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135" windowWidth="9435" windowHeight="4485"/>
  </bookViews>
  <sheets>
    <sheet name="Arkusz1" sheetId="1" r:id="rId1"/>
  </sheets>
  <definedNames>
    <definedName name="_xlnm.Print_Area" localSheetId="0">Arkusz1!$A$1:$H$12</definedName>
  </definedNames>
  <calcPr calcId="125725"/>
</workbook>
</file>

<file path=xl/calcChain.xml><?xml version="1.0" encoding="utf-8"?>
<calcChain xmlns="http://schemas.openxmlformats.org/spreadsheetml/2006/main">
  <c r="E12" i="1"/>
  <c r="G12"/>
</calcChain>
</file>

<file path=xl/sharedStrings.xml><?xml version="1.0" encoding="utf-8"?>
<sst xmlns="http://schemas.openxmlformats.org/spreadsheetml/2006/main" count="24" uniqueCount="22">
  <si>
    <t>Rodzaj kosztów</t>
  </si>
  <si>
    <t>Koszt całkowity</t>
  </si>
  <si>
    <t>Wartość brutto                                                                                                                                                                                                                                                                                                                                                                                                                                          wkładu Organizatora</t>
  </si>
  <si>
    <t>Ilość</t>
  </si>
  <si>
    <t>Cena 
jednostkowa brutto
(w zł)</t>
  </si>
  <si>
    <t xml:space="preserve">Załącznik nr 1 do umowy nr WPROW-FV/      /2016 z dnia </t>
  </si>
  <si>
    <t>Kwota brutto kosztów planowanych do poniesienia przez Samorząd Województwa w związku z realizacją zadania (w zł)</t>
  </si>
  <si>
    <t>Lp.</t>
  </si>
  <si>
    <t>Kalkulacja kosztów operacji pn.: "Parki - drzewa - lasy" organizowanej przez Gminę Przelewice w dniu 03 września 2016 roku</t>
  </si>
  <si>
    <t>Parki - drzewa - lasy</t>
  </si>
  <si>
    <t>honorarium moderatora</t>
  </si>
  <si>
    <t>transport</t>
  </si>
  <si>
    <t>kpl</t>
  </si>
  <si>
    <t>8 godz.</t>
  </si>
  <si>
    <t>250 km</t>
  </si>
  <si>
    <t>250 porcji</t>
  </si>
  <si>
    <t>projekt i druk materiałów promocyjnych (50 szt. plakatów, 100 szt. ulotek, baner 4x1,5m, promocja w mediach lokalnych)</t>
  </si>
  <si>
    <t xml:space="preserve">materiały do gry terenowej: zeszyt B5 (16 str. +4 str.okładki)nakład 100 szt., zawierający mapki do gry, informacje przyrodnicze, długopisy, druk rejestru gry, identyfikatory na smyczy, druk wkładki do identyfikatorów z programem imprezy; karta uczestnika: 1 strona A4,   nakład 100 szt.
</t>
  </si>
  <si>
    <t>wynajem sceny z nagłośnieniem, oświetleniem oraz obsługą, w godz. 10:00-20:00</t>
  </si>
  <si>
    <t>6 kpl</t>
  </si>
  <si>
    <t>nagrody - ozdobne donice z roślinami egzotycznymi i ozdobnymi - 6 kpl, kubki dla uczestników - 100 szt.</t>
  </si>
  <si>
    <t>wyżywienie - zupa gulaszowa, bigos i potrawy z grilla: kaszanka, kiełbasa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</si>
</sst>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3">
    <font>
      <sz val="10"/>
      <name val="Arial CE"/>
      <charset val="238"/>
    </font>
    <font>
      <sz val="10"/>
      <name val="Arial"/>
      <family val="2"/>
      <charset val="238"/>
    </font>
    <font>
      <sz val="11"/>
      <name val="Myriad Pro Black"/>
      <family val="2"/>
    </font>
    <font>
      <sz val="11"/>
      <name val="Myriad Pro Black"/>
      <charset val="238"/>
    </font>
    <font>
      <b/>
      <sz val="11"/>
      <name val="Myriad Pro Black"/>
      <family val="2"/>
    </font>
    <font>
      <sz val="9"/>
      <name val="Myriad Pro Black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Myriad Pro Black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Myriad Pro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2" fontId="9" fillId="4" borderId="4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4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6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BreakPreview" zoomScaleNormal="70" zoomScaleSheetLayoutView="100" workbookViewId="0">
      <selection activeCell="G6" sqref="G6:H6"/>
    </sheetView>
  </sheetViews>
  <sheetFormatPr defaultRowHeight="12.75"/>
  <cols>
    <col min="1" max="1" width="6.28515625" style="1" customWidth="1"/>
    <col min="2" max="2" width="49" style="1" customWidth="1"/>
    <col min="3" max="3" width="12.28515625" style="1" customWidth="1"/>
    <col min="4" max="4" width="12.7109375" style="1" customWidth="1"/>
    <col min="5" max="5" width="13.7109375" style="1" customWidth="1"/>
    <col min="6" max="6" width="14" style="1" customWidth="1"/>
    <col min="7" max="7" width="15.28515625" style="1" customWidth="1"/>
    <col min="8" max="8" width="17.7109375" style="1" customWidth="1"/>
    <col min="9" max="9" width="10.7109375" style="1" bestFit="1" customWidth="1"/>
    <col min="10" max="10" width="16.42578125" style="1" customWidth="1"/>
    <col min="11" max="16384" width="9.140625" style="1"/>
  </cols>
  <sheetData>
    <row r="1" spans="1:10" ht="34.5" customHeight="1">
      <c r="A1" s="14" t="s">
        <v>8</v>
      </c>
      <c r="B1" s="15"/>
      <c r="C1" s="15"/>
      <c r="D1" s="16"/>
      <c r="E1" s="23" t="s">
        <v>5</v>
      </c>
      <c r="F1" s="24"/>
      <c r="G1" s="24"/>
      <c r="H1" s="25"/>
    </row>
    <row r="2" spans="1:10" ht="17.25" customHeight="1">
      <c r="A2" s="17"/>
      <c r="B2" s="18"/>
      <c r="C2" s="18"/>
      <c r="D2" s="19"/>
      <c r="E2" s="26"/>
      <c r="F2" s="27"/>
      <c r="G2" s="27"/>
      <c r="H2" s="28"/>
    </row>
    <row r="3" spans="1:10" ht="45" customHeight="1" thickBot="1">
      <c r="A3" s="3" t="s">
        <v>7</v>
      </c>
      <c r="B3" s="4" t="s">
        <v>0</v>
      </c>
      <c r="C3" s="5" t="s">
        <v>3</v>
      </c>
      <c r="D3" s="5" t="s">
        <v>4</v>
      </c>
      <c r="E3" s="29" t="s">
        <v>6</v>
      </c>
      <c r="F3" s="30"/>
      <c r="G3" s="20" t="s">
        <v>2</v>
      </c>
      <c r="H3" s="21"/>
    </row>
    <row r="4" spans="1:10" ht="29.1" customHeight="1" thickBot="1">
      <c r="A4" s="33" t="s">
        <v>9</v>
      </c>
      <c r="B4" s="34"/>
      <c r="C4" s="33"/>
      <c r="D4" s="33"/>
      <c r="E4" s="33"/>
      <c r="F4" s="33"/>
      <c r="G4" s="33"/>
      <c r="H4" s="33"/>
    </row>
    <row r="5" spans="1:10" ht="42" customHeight="1" thickBot="1">
      <c r="A5" s="7">
        <v>1</v>
      </c>
      <c r="B5" s="11" t="s">
        <v>16</v>
      </c>
      <c r="C5" s="10" t="s">
        <v>12</v>
      </c>
      <c r="D5" s="13">
        <v>2400</v>
      </c>
      <c r="E5" s="31">
        <v>2400</v>
      </c>
      <c r="F5" s="32"/>
      <c r="G5" s="39">
        <v>0</v>
      </c>
      <c r="H5" s="40"/>
    </row>
    <row r="6" spans="1:10" ht="75" customHeight="1" thickBot="1">
      <c r="A6" s="7">
        <v>2</v>
      </c>
      <c r="B6" s="11" t="s">
        <v>17</v>
      </c>
      <c r="C6" s="10" t="s">
        <v>12</v>
      </c>
      <c r="D6" s="13">
        <v>2800</v>
      </c>
      <c r="E6" s="31">
        <v>2800</v>
      </c>
      <c r="F6" s="32">
        <v>4500</v>
      </c>
      <c r="G6" s="39">
        <v>0</v>
      </c>
      <c r="H6" s="40"/>
    </row>
    <row r="7" spans="1:10" ht="29.1" customHeight="1" thickBot="1">
      <c r="A7" s="7">
        <v>3</v>
      </c>
      <c r="B7" s="11" t="s">
        <v>18</v>
      </c>
      <c r="C7" s="10" t="s">
        <v>12</v>
      </c>
      <c r="D7" s="13">
        <v>4000</v>
      </c>
      <c r="E7" s="31">
        <v>4000</v>
      </c>
      <c r="F7" s="32">
        <v>4000</v>
      </c>
      <c r="G7" s="39">
        <v>0</v>
      </c>
      <c r="H7" s="40"/>
    </row>
    <row r="8" spans="1:10" ht="47.25" customHeight="1" thickBot="1">
      <c r="A8" s="8">
        <v>4</v>
      </c>
      <c r="B8" s="11" t="s">
        <v>20</v>
      </c>
      <c r="C8" s="10" t="s">
        <v>19</v>
      </c>
      <c r="D8" s="13">
        <v>2200</v>
      </c>
      <c r="E8" s="31">
        <v>2200</v>
      </c>
      <c r="F8" s="32">
        <v>2500</v>
      </c>
      <c r="G8" s="39">
        <v>0</v>
      </c>
      <c r="H8" s="40"/>
    </row>
    <row r="9" spans="1:10" ht="47.25" customHeight="1" thickBot="1">
      <c r="A9" s="8">
        <v>5</v>
      </c>
      <c r="B9" s="12" t="s">
        <v>10</v>
      </c>
      <c r="C9" s="10" t="s">
        <v>13</v>
      </c>
      <c r="D9" s="13">
        <v>123</v>
      </c>
      <c r="E9" s="31">
        <v>984</v>
      </c>
      <c r="F9" s="32">
        <v>1000</v>
      </c>
      <c r="G9" s="39">
        <v>0</v>
      </c>
      <c r="H9" s="40"/>
    </row>
    <row r="10" spans="1:10" ht="47.25" customHeight="1" thickBot="1">
      <c r="A10" s="8">
        <v>6</v>
      </c>
      <c r="B10" s="12" t="s">
        <v>11</v>
      </c>
      <c r="C10" s="10" t="s">
        <v>14</v>
      </c>
      <c r="D10" s="13">
        <v>4</v>
      </c>
      <c r="E10" s="31">
        <v>1000</v>
      </c>
      <c r="F10" s="32">
        <v>1500</v>
      </c>
      <c r="G10" s="39">
        <v>0</v>
      </c>
      <c r="H10" s="40"/>
    </row>
    <row r="11" spans="1:10" ht="30.75" customHeight="1" thickBot="1">
      <c r="A11" s="9">
        <v>7</v>
      </c>
      <c r="B11" s="11" t="s">
        <v>21</v>
      </c>
      <c r="C11" s="10" t="s">
        <v>15</v>
      </c>
      <c r="D11" s="13">
        <v>26.5</v>
      </c>
      <c r="E11" s="31">
        <v>6616</v>
      </c>
      <c r="F11" s="32">
        <v>5000</v>
      </c>
      <c r="G11" s="37">
        <v>9</v>
      </c>
      <c r="H11" s="38"/>
    </row>
    <row r="12" spans="1:10" ht="45" customHeight="1" thickBot="1">
      <c r="A12" s="35" t="s">
        <v>1</v>
      </c>
      <c r="B12" s="36"/>
      <c r="C12" s="6"/>
      <c r="D12" s="6"/>
      <c r="E12" s="22">
        <f>SUM(E5:E11)</f>
        <v>20000</v>
      </c>
      <c r="F12" s="22"/>
      <c r="G12" s="22">
        <f>SUM(G8:G11)</f>
        <v>9</v>
      </c>
      <c r="H12" s="22"/>
      <c r="J12" s="2"/>
    </row>
    <row r="16" spans="1:10">
      <c r="F16" s="2"/>
      <c r="G16" s="2"/>
    </row>
  </sheetData>
  <protectedRanges>
    <protectedRange password="8511" sqref="C3" name="Zakres1_6_2_6"/>
    <protectedRange password="8511" sqref="E12 G12" name="Zakres1_6_2_7"/>
    <protectedRange password="8511" sqref="B5:B11" name="Zakres1_6_2"/>
    <protectedRange password="8511" sqref="E5:F11" name="Zakres1_6_2_1"/>
  </protectedRanges>
  <mergeCells count="22">
    <mergeCell ref="A12:B12"/>
    <mergeCell ref="E9:F9"/>
    <mergeCell ref="E10:F10"/>
    <mergeCell ref="G9:H9"/>
    <mergeCell ref="G10:H10"/>
    <mergeCell ref="E12:F12"/>
    <mergeCell ref="A1:D2"/>
    <mergeCell ref="G3:H3"/>
    <mergeCell ref="G8:H8"/>
    <mergeCell ref="G11:H11"/>
    <mergeCell ref="G12:H12"/>
    <mergeCell ref="E1:H2"/>
    <mergeCell ref="E3:F3"/>
    <mergeCell ref="E8:F8"/>
    <mergeCell ref="E11:F11"/>
    <mergeCell ref="A4:H4"/>
    <mergeCell ref="E7:F7"/>
    <mergeCell ref="E6:F6"/>
    <mergeCell ref="E5:F5"/>
    <mergeCell ref="G7:H7"/>
    <mergeCell ref="G6:H6"/>
    <mergeCell ref="G5:H5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>
    <oddFooter>&amp;C&amp;"Myriad Pro,Standardowy"Strona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pjarocki</cp:lastModifiedBy>
  <cp:lastPrinted>2016-11-07T10:21:26Z</cp:lastPrinted>
  <dcterms:created xsi:type="dcterms:W3CDTF">1997-02-26T13:46:56Z</dcterms:created>
  <dcterms:modified xsi:type="dcterms:W3CDTF">2016-11-15T09:59:25Z</dcterms:modified>
</cp:coreProperties>
</file>