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Ocena" sheetId="1" r:id="rId1"/>
    <sheet name="Arkusz3" sheetId="3" r:id="rId2"/>
  </sheets>
  <definedNames>
    <definedName name="_xlnm._FilterDatabase" localSheetId="0" hidden="1">Ocena!$A$11:$I$52</definedName>
    <definedName name="_xlnm.Print_Area" localSheetId="0">Ocena!$A$1:$J$23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Ocena!$A$11:$I$52</definedName>
    <definedName name="Z_6030C806_F2C1_4F60_A3A7_B52ADF6FEFED_.wvu.PrintArea" localSheetId="0" hidden="1">Ocena!$A$1:$I$52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H23" i="1" l="1"/>
  <c r="I23" i="1"/>
  <c r="G23" i="1"/>
</calcChain>
</file>

<file path=xl/sharedStrings.xml><?xml version="1.0" encoding="utf-8"?>
<sst xmlns="http://schemas.openxmlformats.org/spreadsheetml/2006/main" count="60" uniqueCount="51">
  <si>
    <t>Numer wniosku o dofinansowanie</t>
  </si>
  <si>
    <t>Wnioskodawca</t>
  </si>
  <si>
    <t>Tytuł projektu</t>
  </si>
  <si>
    <t>Lp.</t>
  </si>
  <si>
    <t>Wynik oceny 
[punkty]</t>
  </si>
  <si>
    <t>Wynik oceny 
[%]</t>
  </si>
  <si>
    <t xml:space="preserve">Oś priorytetowa 1 Gospodarka, Innowacje, Nowoczesne Technologie,  </t>
  </si>
  <si>
    <t>Suma:</t>
  </si>
  <si>
    <t>KONKURS: RPZP.01.05.00-IZ.00-32-007/19</t>
  </si>
  <si>
    <t>Działanie 1.5 Inwestycje przedsiębiorstw wspierające rozwój regionalnych specjalizacji oraz inteligentnych specjalizacji
Typ projektu: Innowacyjne inwestycje przedsiębiorstw. Przedsięwzięcia realizowane na terenie Kontraktu Samorządowego podejmowane wyłącznie w obszarze kluczowych branż gospodarczych wskazanych w Koncepcji Kontraktu Samorządowego</t>
  </si>
  <si>
    <t>Wojciech Jurkowski</t>
  </si>
  <si>
    <t>Wprowadzenie na rynek nowej generacji napojów Kombucha</t>
  </si>
  <si>
    <t>RPZP.01.05.00-32-K003/19</t>
  </si>
  <si>
    <t>RPZP.01.05.00-32-K004/19</t>
  </si>
  <si>
    <t>RPZP.01.05.00-32-K005/19</t>
  </si>
  <si>
    <t>IMPORT-EKSPORT-HANDEL Wioletta GALIKOWSKA</t>
  </si>
  <si>
    <t>Grodzisko Sielsko – innowacyjny produkt turystyczny w oparciu o przełomowe dla 
branży połączenie usług rekreacyjno-noclegowych i poznawania historii w miejscu 
stanowiska archeologicznego</t>
  </si>
  <si>
    <t>RPZP.01.05.00-32-K006/19</t>
  </si>
  <si>
    <t>Fundacja Porozumienie</t>
  </si>
  <si>
    <t>Dywersyfikacja działalności Fundacji Porozumienie w oparciu o innowacyjną ofertę 
zabiegów leczniczych</t>
  </si>
  <si>
    <t>RPZP.01.05.00-32-K008/19</t>
  </si>
  <si>
    <t>PIEKARNIA I CUKIERNIA "DROŻDŻYK" GRAŻYNA I TADEUSZ MOSKAL SPÓŁKA JAWNA</t>
  </si>
  <si>
    <t>Inwestycje w nowoczesne, wydajne i energooszczędne maszyny i urządzenia oraz 
wprowadzenie innowacyjnych i udoskonalonych procesów produkcyjnych w skali ponadregionalnej w PIEKARNI I CUKIERNI "DROŻDŻYK" GRAŻYNA I TADEUSZ MOSKAL SPÓŁKA JAWNA</t>
  </si>
  <si>
    <t>RPZP.01.05.00-32-K009/19</t>
  </si>
  <si>
    <t>PAGOK-MEBLE SPÓŁKA Z OGRANICZONĄ ODPOWIEDZIALNOŚCIĄ</t>
  </si>
  <si>
    <t>Podniesienie innowacyjności i konkurencyjności PAGOK-MEBLE Sp. z o. o. na międzynarodowym rynku meblarskim poprzez zakup wysokowydajnych maszyn i 
urządzeń umożliwiających zwiększenie efektywności produkcyjnej zakładu, zmianę 
procesu produkcyjnego na bardziej wydajny oraz wprowadzenie nowych i znacząco 
ulepszonych produktów</t>
  </si>
  <si>
    <t>RPZP.01.05.00-32-K010/19</t>
  </si>
  <si>
    <t>Animus Spółka z ograniczoną odpowiedzialnością</t>
  </si>
  <si>
    <t>Rozszerzenie oferty o nowe innowacyjne produkty oraz wprowadzenie nowego procesu 
produkcji szansą na wzrost konkurencyjności spółki Animus na rynku</t>
  </si>
  <si>
    <t>RPZP.01.05.00-32-K012/19</t>
  </si>
  <si>
    <t>HOTEL BARLINEK SPÓŁKA Z OGRANICZONĄ ODPOWIEDZIALNOŚCIĄ</t>
  </si>
  <si>
    <t>Podniesienie poziomu konkurencyjności Hotelu Barlinek poprzez wprowadzenie 
nowego produktu turystycznego</t>
  </si>
  <si>
    <t>RPZP.01.05.00-32-K014/19</t>
  </si>
  <si>
    <t>BROWAR POŁCZYN-ZDRÓJ SPÓŁKA Z OGRANICZONĄ ODPOWIEDZIALNOSCIĄ</t>
  </si>
  <si>
    <t xml:space="preserve">Inwestycja Browaru Połczyn-Zdrój sp. z o.o. celem wprowadzenia na rynek nowych, innowacyjnych produktów w oparciu o potencjał terenu Kontraktu Samorządowego „Strefa Centralna” i regionu Pomorza Zachodniego </t>
  </si>
  <si>
    <t>RPZP.01.05.00-32-K017/19</t>
  </si>
  <si>
    <t>Wartość całkowita projektu [zł]</t>
  </si>
  <si>
    <t>Wartość wydatków kwalifikowlanych [zł]</t>
  </si>
  <si>
    <t>Wartość dofinansowania [zł]</t>
  </si>
  <si>
    <t>PPHU BOMAR MAREK BOGDANOWICZ</t>
  </si>
  <si>
    <t>Wdrożenie innowacji w obszarze tłoczonych detali metalowych dedykowanych branży elektrotechnicznej</t>
  </si>
  <si>
    <t>KOSCHEM KSEL-ADAMUS SPÓŁKA Z OGRANICZONĄ ODPOWIEDZIALNOŚCIĄ SPÓŁKA KOMANDYTOWA</t>
  </si>
  <si>
    <t xml:space="preserve">Wdrożenie innowacyjnego systemu produkcji form wtryskowych w celu wprowadzenia do oferty znacząco udoskonalonych produktów w firmie Koschem Ksel-Adamus spółka z ograniczoną odpowiedzialnością spółka komandytowa </t>
  </si>
  <si>
    <t>Status wniosku</t>
  </si>
  <si>
    <t xml:space="preserve">LISTA PROJEKTÓW, KTÓRE SPEŁNIŁY KRYTERIA WYBORU PROJEKTÓW I UZYSKAŁY WYMAGANĄ LICZBĘ PUNKTÓW 
</t>
  </si>
  <si>
    <t>CENTRUM TURYSTYCZNE ARBRUKA IZABELA TUZIAK</t>
  </si>
  <si>
    <t>Rozwój przedsiębiorstwa poprzez budowę infrastruktury turystyczno - rekreacyjnej w 
miejscowości Kalisz Pomorski</t>
  </si>
  <si>
    <t>RPZP.01.05.00-32-K015/19</t>
  </si>
  <si>
    <t>Dofinansowany Uchwałą nr 457/20 z dnia 1 kwietnia 2020 r.</t>
  </si>
  <si>
    <t>Załącznik nr 1 do Uchwały nr 991/20 Zarząd Zarządu Województwa Zachodniopomorskiego z dnia 21 lipca 2020 r.</t>
  </si>
  <si>
    <t>Dofinansowany Uchwałą nr 991/20 z dnia 21 lipca     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</si>
</sst>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#,##0.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1"/>
      <color rgb="FF9C0006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14" fillId="4" borderId="0" applyNumberFormat="0" applyBorder="0" applyAlignment="0" applyProtection="0"/>
    <xf numFmtId="43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4" fillId="0" borderId="0" xfId="3" applyFont="1" applyFill="1" applyBorder="1"/>
    <xf numFmtId="0" fontId="6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10" fontId="11" fillId="5" borderId="1" xfId="7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6" borderId="0" xfId="5" applyFont="1" applyFill="1" applyAlignment="1">
      <alignment horizontal="left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</cellXfs>
  <cellStyles count="14">
    <cellStyle name="Dziesiętny" xfId="1" builtinId="3"/>
    <cellStyle name="Dziesiętny 2" xfId="3"/>
    <cellStyle name="Dziesiętny 3" xfId="12"/>
    <cellStyle name="Normalny" xfId="0" builtinId="0"/>
    <cellStyle name="Normalny 2" xfId="2"/>
    <cellStyle name="Normalny 2 2" xfId="5"/>
    <cellStyle name="Normalny 2 2 2" xfId="13"/>
    <cellStyle name="Normalny 2 3" xfId="9"/>
    <cellStyle name="Normalny 3" xfId="4"/>
    <cellStyle name="Normalny 3 2" xfId="10"/>
    <cellStyle name="Normalny 4" xfId="8"/>
    <cellStyle name="Procentowy" xfId="7" builtinId="5"/>
    <cellStyle name="Procentowy 2" xfId="6"/>
    <cellStyle name="Złe 2" xfId="11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1319893</xdr:colOff>
      <xdr:row>1</xdr:row>
      <xdr:rowOff>122464</xdr:rowOff>
    </xdr:from>
    <xdr:to>
      <xdr:col>7</xdr:col>
      <xdr:colOff>628430</xdr:colOff>
      <xdr:row>1</xdr:row>
      <xdr:rowOff>1088571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3" y="489857"/>
          <a:ext cx="9867680" cy="96610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5"/>
  <sheetViews>
    <sheetView tabSelected="1" view="pageBreakPreview" zoomScale="60" zoomScaleNormal="60" workbookViewId="0">
      <selection activeCell="M26" sqref="M26"/>
    </sheetView>
  </sheetViews>
  <sheetFormatPr defaultColWidth="9.140625" defaultRowHeight="15"/>
  <cols>
    <col min="1" max="1" width="5.85546875" style="1" customWidth="1"/>
    <col min="2" max="2" width="35.42578125" style="1" customWidth="1"/>
    <col min="3" max="3" width="46.85546875" style="18" customWidth="1"/>
    <col min="4" max="4" width="27.140625" style="1" customWidth="1"/>
    <col min="5" max="6" width="27.140625" style="4" customWidth="1"/>
    <col min="7" max="8" width="30" style="1" customWidth="1"/>
    <col min="9" max="9" width="28.140625" style="1" customWidth="1"/>
    <col min="10" max="10" width="26.7109375" style="1" customWidth="1"/>
    <col min="11" max="16384" width="9.140625" style="1"/>
  </cols>
  <sheetData>
    <row r="1" spans="1:10" ht="29.25" customHeight="1">
      <c r="A1" s="34" t="s">
        <v>49</v>
      </c>
      <c r="B1" s="34"/>
      <c r="C1" s="34"/>
      <c r="D1" s="34"/>
      <c r="E1" s="34"/>
      <c r="F1" s="34"/>
      <c r="G1" s="34"/>
      <c r="H1" s="34"/>
      <c r="I1" s="34"/>
    </row>
    <row r="2" spans="1:10" ht="101.25" customHeight="1">
      <c r="A2" s="38"/>
      <c r="B2" s="38"/>
      <c r="C2" s="38"/>
      <c r="D2" s="38"/>
      <c r="E2" s="38"/>
      <c r="F2" s="38"/>
      <c r="G2" s="38"/>
      <c r="H2" s="38"/>
      <c r="I2" s="38"/>
    </row>
    <row r="3" spans="1:10" ht="15.75">
      <c r="A3" s="35" t="s">
        <v>44</v>
      </c>
      <c r="B3" s="35"/>
      <c r="C3" s="35"/>
      <c r="D3" s="35"/>
      <c r="E3" s="35"/>
      <c r="F3" s="35"/>
      <c r="G3" s="35"/>
      <c r="H3" s="35"/>
      <c r="I3" s="35"/>
    </row>
    <row r="4" spans="1:10">
      <c r="A4" s="14"/>
      <c r="B4" s="15"/>
      <c r="C4" s="13"/>
      <c r="D4" s="13"/>
      <c r="E4" s="13"/>
      <c r="F4" s="13"/>
      <c r="G4" s="13"/>
      <c r="H4" s="13"/>
      <c r="I4" s="13"/>
    </row>
    <row r="5" spans="1:10" ht="15.75">
      <c r="A5" s="35" t="s">
        <v>8</v>
      </c>
      <c r="B5" s="35"/>
      <c r="C5" s="35"/>
      <c r="D5" s="35"/>
      <c r="E5" s="35"/>
      <c r="F5" s="35"/>
      <c r="G5" s="35"/>
      <c r="H5" s="35"/>
      <c r="I5" s="35"/>
    </row>
    <row r="6" spans="1:10">
      <c r="A6" s="36" t="s">
        <v>6</v>
      </c>
      <c r="B6" s="36"/>
      <c r="C6" s="36"/>
      <c r="D6" s="36"/>
      <c r="E6" s="36"/>
      <c r="F6" s="36"/>
      <c r="G6" s="36"/>
      <c r="H6" s="36"/>
      <c r="I6" s="36"/>
    </row>
    <row r="7" spans="1:10" s="4" customFormat="1" ht="44.25" customHeight="1">
      <c r="A7" s="36" t="s">
        <v>9</v>
      </c>
      <c r="B7" s="37"/>
      <c r="C7" s="37"/>
      <c r="D7" s="37"/>
      <c r="E7" s="37"/>
      <c r="F7" s="37"/>
      <c r="G7" s="37"/>
      <c r="H7" s="37"/>
      <c r="I7" s="37"/>
    </row>
    <row r="8" spans="1:10" s="3" customFormat="1" ht="33" customHeight="1" thickBot="1"/>
    <row r="9" spans="1:10" s="2" customFormat="1" ht="45" customHeight="1">
      <c r="A9" s="39" t="s">
        <v>3</v>
      </c>
      <c r="B9" s="33" t="s">
        <v>1</v>
      </c>
      <c r="C9" s="33" t="s">
        <v>2</v>
      </c>
      <c r="D9" s="33" t="s">
        <v>0</v>
      </c>
      <c r="E9" s="41" t="s">
        <v>4</v>
      </c>
      <c r="F9" s="41" t="s">
        <v>5</v>
      </c>
      <c r="G9" s="33" t="s">
        <v>36</v>
      </c>
      <c r="H9" s="33" t="s">
        <v>37</v>
      </c>
      <c r="I9" s="33" t="s">
        <v>38</v>
      </c>
      <c r="J9" s="33" t="s">
        <v>43</v>
      </c>
    </row>
    <row r="10" spans="1:10" s="2" customFormat="1" ht="29.25" customHeight="1">
      <c r="A10" s="40"/>
      <c r="B10" s="33"/>
      <c r="C10" s="33"/>
      <c r="D10" s="33"/>
      <c r="E10" s="41"/>
      <c r="F10" s="41"/>
      <c r="G10" s="33"/>
      <c r="H10" s="33"/>
      <c r="I10" s="33"/>
      <c r="J10" s="33"/>
    </row>
    <row r="11" spans="1:10" s="2" customFormat="1">
      <c r="A11" s="40"/>
      <c r="B11" s="33"/>
      <c r="C11" s="33"/>
      <c r="D11" s="33"/>
      <c r="E11" s="41"/>
      <c r="F11" s="41"/>
      <c r="G11" s="33"/>
      <c r="H11" s="33"/>
      <c r="I11" s="33"/>
      <c r="J11" s="33"/>
    </row>
    <row r="12" spans="1:10" ht="66" customHeight="1">
      <c r="A12" s="16">
        <v>1</v>
      </c>
      <c r="B12" s="21" t="s">
        <v>39</v>
      </c>
      <c r="C12" s="19" t="s">
        <v>40</v>
      </c>
      <c r="D12" s="19" t="s">
        <v>13</v>
      </c>
      <c r="E12" s="19">
        <v>87.5</v>
      </c>
      <c r="F12" s="22">
        <v>0.875</v>
      </c>
      <c r="G12" s="20">
        <v>2995296</v>
      </c>
      <c r="H12" s="20">
        <v>1818181.82</v>
      </c>
      <c r="I12" s="20">
        <v>1000000</v>
      </c>
      <c r="J12" s="16" t="s">
        <v>48</v>
      </c>
    </row>
    <row r="13" spans="1:10" ht="97.5" customHeight="1">
      <c r="A13" s="16">
        <v>2</v>
      </c>
      <c r="B13" s="19" t="s">
        <v>10</v>
      </c>
      <c r="C13" s="19" t="s">
        <v>11</v>
      </c>
      <c r="D13" s="19" t="s">
        <v>12</v>
      </c>
      <c r="E13" s="19">
        <v>87</v>
      </c>
      <c r="F13" s="22">
        <v>0.87</v>
      </c>
      <c r="G13" s="20">
        <v>1269912</v>
      </c>
      <c r="H13" s="20">
        <v>1002400</v>
      </c>
      <c r="I13" s="20">
        <v>451080</v>
      </c>
      <c r="J13" s="16" t="s">
        <v>48</v>
      </c>
    </row>
    <row r="14" spans="1:10" ht="96" customHeight="1">
      <c r="A14" s="16">
        <v>3</v>
      </c>
      <c r="B14" s="25" t="s">
        <v>41</v>
      </c>
      <c r="C14" s="19" t="s">
        <v>42</v>
      </c>
      <c r="D14" s="19" t="s">
        <v>14</v>
      </c>
      <c r="E14" s="19">
        <v>77.5</v>
      </c>
      <c r="F14" s="22">
        <v>0.77500000000000002</v>
      </c>
      <c r="G14" s="20">
        <v>4780395</v>
      </c>
      <c r="H14" s="20">
        <v>3886500</v>
      </c>
      <c r="I14" s="20">
        <v>999996.45</v>
      </c>
      <c r="J14" s="16" t="s">
        <v>48</v>
      </c>
    </row>
    <row r="15" spans="1:10" ht="98.25" customHeight="1">
      <c r="A15" s="16">
        <v>4</v>
      </c>
      <c r="B15" s="21" t="s">
        <v>15</v>
      </c>
      <c r="C15" s="19" t="s">
        <v>16</v>
      </c>
      <c r="D15" s="19" t="s">
        <v>17</v>
      </c>
      <c r="E15" s="19">
        <v>76.5</v>
      </c>
      <c r="F15" s="22">
        <v>0.76500000000000001</v>
      </c>
      <c r="G15" s="20">
        <v>1517450</v>
      </c>
      <c r="H15" s="20">
        <v>1210934.96</v>
      </c>
      <c r="I15" s="20">
        <v>666014.16</v>
      </c>
      <c r="J15" s="16" t="s">
        <v>48</v>
      </c>
    </row>
    <row r="16" spans="1:10" ht="71.25" customHeight="1">
      <c r="A16" s="16">
        <v>5</v>
      </c>
      <c r="B16" s="21" t="s">
        <v>18</v>
      </c>
      <c r="C16" s="19" t="s">
        <v>19</v>
      </c>
      <c r="D16" s="19" t="s">
        <v>20</v>
      </c>
      <c r="E16" s="19">
        <v>73.5</v>
      </c>
      <c r="F16" s="22">
        <v>0.73499999999999999</v>
      </c>
      <c r="G16" s="20">
        <v>770103</v>
      </c>
      <c r="H16" s="20">
        <v>626100</v>
      </c>
      <c r="I16" s="20">
        <v>281745</v>
      </c>
      <c r="J16" s="16" t="s">
        <v>48</v>
      </c>
    </row>
    <row r="17" spans="1:10" ht="69.75" customHeight="1">
      <c r="A17" s="16">
        <v>6</v>
      </c>
      <c r="B17" s="21" t="s">
        <v>30</v>
      </c>
      <c r="C17" s="19" t="s">
        <v>31</v>
      </c>
      <c r="D17" s="19" t="s">
        <v>32</v>
      </c>
      <c r="E17" s="19">
        <v>66.5</v>
      </c>
      <c r="F17" s="22">
        <v>0.66500000000000004</v>
      </c>
      <c r="G17" s="20">
        <v>688800</v>
      </c>
      <c r="H17" s="20">
        <v>560000</v>
      </c>
      <c r="I17" s="20">
        <v>252000</v>
      </c>
      <c r="J17" s="16" t="s">
        <v>48</v>
      </c>
    </row>
    <row r="18" spans="1:10" ht="90.75" customHeight="1">
      <c r="A18" s="16">
        <v>7</v>
      </c>
      <c r="B18" s="21" t="s">
        <v>33</v>
      </c>
      <c r="C18" s="19" t="s">
        <v>34</v>
      </c>
      <c r="D18" s="19" t="s">
        <v>35</v>
      </c>
      <c r="E18" s="19">
        <v>63</v>
      </c>
      <c r="F18" s="22">
        <v>0.63</v>
      </c>
      <c r="G18" s="20">
        <v>3031925.4</v>
      </c>
      <c r="H18" s="20">
        <v>2464980</v>
      </c>
      <c r="I18" s="20">
        <v>1000000</v>
      </c>
      <c r="J18" s="16" t="s">
        <v>48</v>
      </c>
    </row>
    <row r="19" spans="1:10" ht="157.9" customHeight="1">
      <c r="A19" s="16">
        <v>8</v>
      </c>
      <c r="B19" s="21" t="s">
        <v>24</v>
      </c>
      <c r="C19" s="19" t="s">
        <v>25</v>
      </c>
      <c r="D19" s="19" t="s">
        <v>26</v>
      </c>
      <c r="E19" s="19">
        <v>62</v>
      </c>
      <c r="F19" s="22">
        <v>0.62</v>
      </c>
      <c r="G19" s="20">
        <v>2287800</v>
      </c>
      <c r="H19" s="20">
        <v>1860000</v>
      </c>
      <c r="I19" s="20">
        <v>837000</v>
      </c>
      <c r="J19" s="16" t="s">
        <v>48</v>
      </c>
    </row>
    <row r="20" spans="1:10" ht="74.25" customHeight="1">
      <c r="A20" s="16">
        <v>9</v>
      </c>
      <c r="B20" s="21" t="s">
        <v>27</v>
      </c>
      <c r="C20" s="19" t="s">
        <v>28</v>
      </c>
      <c r="D20" s="19" t="s">
        <v>29</v>
      </c>
      <c r="E20" s="19">
        <v>57</v>
      </c>
      <c r="F20" s="22">
        <v>0.56999999999999995</v>
      </c>
      <c r="G20" s="20">
        <v>2017692</v>
      </c>
      <c r="H20" s="20">
        <v>1640400</v>
      </c>
      <c r="I20" s="20">
        <v>803796</v>
      </c>
      <c r="J20" s="16" t="s">
        <v>48</v>
      </c>
    </row>
    <row r="21" spans="1:10" ht="106.15" customHeight="1">
      <c r="A21" s="16">
        <v>10</v>
      </c>
      <c r="B21" s="21" t="s">
        <v>21</v>
      </c>
      <c r="C21" s="19" t="s">
        <v>22</v>
      </c>
      <c r="D21" s="19" t="s">
        <v>23</v>
      </c>
      <c r="E21" s="19">
        <v>51</v>
      </c>
      <c r="F21" s="22">
        <v>0.51</v>
      </c>
      <c r="G21" s="20">
        <v>577480.07999999996</v>
      </c>
      <c r="H21" s="20">
        <v>469496</v>
      </c>
      <c r="I21" s="20">
        <v>211273.2</v>
      </c>
      <c r="J21" s="16" t="s">
        <v>48</v>
      </c>
    </row>
    <row r="22" spans="1:10" s="26" customFormat="1" ht="106.15" customHeight="1">
      <c r="A22" s="27">
        <v>11</v>
      </c>
      <c r="B22" s="28" t="s">
        <v>45</v>
      </c>
      <c r="C22" s="29" t="s">
        <v>46</v>
      </c>
      <c r="D22" s="29" t="s">
        <v>47</v>
      </c>
      <c r="E22" s="32">
        <v>40.5</v>
      </c>
      <c r="F22" s="31">
        <v>0.40500000000000003</v>
      </c>
      <c r="G22" s="30">
        <v>1110776.1000000001</v>
      </c>
      <c r="H22" s="30">
        <v>832470</v>
      </c>
      <c r="I22" s="30">
        <v>457858.5</v>
      </c>
      <c r="J22" s="27" t="s">
        <v>50</v>
      </c>
    </row>
    <row r="23" spans="1:10" s="5" customFormat="1" ht="46.5" customHeight="1">
      <c r="A23" s="17"/>
      <c r="B23" s="17"/>
      <c r="C23" s="17"/>
      <c r="D23" s="17"/>
      <c r="E23" s="17"/>
      <c r="F23" s="23" t="s">
        <v>7</v>
      </c>
      <c r="G23" s="24">
        <f>SUM(G12:G22)</f>
        <v>21047629.579999998</v>
      </c>
      <c r="H23" s="24">
        <f t="shared" ref="H23:I23" si="0">SUM(H12:H22)</f>
        <v>16371462.780000001</v>
      </c>
      <c r="I23" s="24">
        <f t="shared" si="0"/>
        <v>6960763.3100000005</v>
      </c>
    </row>
    <row r="24" spans="1:10" s="5" customFormat="1" ht="54.95" customHeight="1">
      <c r="A24" s="9"/>
      <c r="B24" s="9"/>
      <c r="C24" s="9"/>
      <c r="D24" s="9"/>
      <c r="E24" s="9"/>
      <c r="F24" s="9"/>
      <c r="G24" s="10"/>
      <c r="H24" s="10"/>
      <c r="I24" s="10"/>
    </row>
    <row r="25" spans="1:10" s="5" customFormat="1" ht="32.25" customHeight="1">
      <c r="C25" s="17"/>
      <c r="G25" s="10"/>
      <c r="H25" s="10"/>
      <c r="I25" s="10"/>
    </row>
    <row r="26" spans="1:10" s="5" customFormat="1" ht="53.25" customHeight="1">
      <c r="C26" s="17"/>
      <c r="G26" s="10"/>
      <c r="H26" s="10"/>
      <c r="I26" s="10"/>
    </row>
    <row r="27" spans="1:10" s="5" customFormat="1" ht="35.25" customHeight="1">
      <c r="C27" s="17"/>
      <c r="G27" s="10"/>
      <c r="H27" s="10"/>
      <c r="I27" s="10"/>
    </row>
    <row r="28" spans="1:10" s="5" customFormat="1" ht="15" customHeight="1">
      <c r="C28" s="17"/>
      <c r="G28" s="11"/>
      <c r="H28" s="11"/>
      <c r="I28" s="11"/>
    </row>
    <row r="29" spans="1:10" s="5" customFormat="1" ht="15" customHeight="1">
      <c r="C29" s="17"/>
    </row>
    <row r="30" spans="1:10" s="5" customFormat="1" ht="15" customHeight="1">
      <c r="C30" s="17"/>
    </row>
    <row r="31" spans="1:10" s="5" customFormat="1" ht="15" customHeight="1">
      <c r="C31" s="17"/>
      <c r="I31" s="13"/>
    </row>
    <row r="32" spans="1:10" s="5" customFormat="1" ht="15" customHeight="1">
      <c r="C32" s="17"/>
    </row>
    <row r="33" spans="3:3" s="5" customFormat="1" ht="15" customHeight="1">
      <c r="C33" s="17"/>
    </row>
    <row r="34" spans="3:3" s="5" customFormat="1" ht="15" customHeight="1">
      <c r="C34" s="17"/>
    </row>
    <row r="35" spans="3:3" s="5" customFormat="1" ht="15" customHeight="1">
      <c r="C35" s="17"/>
    </row>
    <row r="36" spans="3:3" s="5" customFormat="1" ht="15" customHeight="1">
      <c r="C36" s="17"/>
    </row>
    <row r="37" spans="3:3" s="5" customFormat="1" ht="15" customHeight="1">
      <c r="C37" s="17"/>
    </row>
    <row r="38" spans="3:3" s="5" customFormat="1" ht="15" customHeight="1">
      <c r="C38" s="17"/>
    </row>
    <row r="39" spans="3:3" s="5" customFormat="1" ht="15" customHeight="1">
      <c r="C39" s="17"/>
    </row>
    <row r="40" spans="3:3" s="5" customFormat="1" ht="15" customHeight="1">
      <c r="C40" s="17"/>
    </row>
    <row r="41" spans="3:3" s="5" customFormat="1" ht="15" customHeight="1">
      <c r="C41" s="17"/>
    </row>
    <row r="42" spans="3:3" s="5" customFormat="1" ht="15" customHeight="1">
      <c r="C42" s="17"/>
    </row>
    <row r="43" spans="3:3" s="5" customFormat="1" ht="15" customHeight="1">
      <c r="C43" s="17"/>
    </row>
    <row r="44" spans="3:3" s="5" customFormat="1" ht="15" customHeight="1">
      <c r="C44" s="17"/>
    </row>
    <row r="45" spans="3:3" s="5" customFormat="1" ht="15" customHeight="1">
      <c r="C45" s="17"/>
    </row>
    <row r="46" spans="3:3" s="5" customFormat="1" ht="15" customHeight="1">
      <c r="C46" s="17"/>
    </row>
    <row r="47" spans="3:3" s="5" customFormat="1" ht="15" customHeight="1">
      <c r="C47" s="17"/>
    </row>
    <row r="48" spans="3:3" s="5" customFormat="1" ht="15" customHeight="1">
      <c r="C48" s="17"/>
    </row>
    <row r="49" spans="3:9" s="5" customFormat="1" ht="15" customHeight="1">
      <c r="C49" s="17"/>
    </row>
    <row r="50" spans="3:9" s="5" customFormat="1" ht="15" customHeight="1">
      <c r="C50" s="17"/>
    </row>
    <row r="51" spans="3:9" s="5" customFormat="1" ht="15" customHeight="1">
      <c r="C51" s="17"/>
    </row>
    <row r="52" spans="3:9" s="5" customFormat="1" ht="15" customHeight="1">
      <c r="C52" s="17"/>
    </row>
    <row r="53" spans="3:9" s="5" customFormat="1">
      <c r="C53" s="17"/>
    </row>
    <row r="54" spans="3:9" s="5" customFormat="1">
      <c r="C54" s="17"/>
    </row>
    <row r="55" spans="3:9" s="5" customFormat="1">
      <c r="C55" s="17"/>
    </row>
    <row r="56" spans="3:9" s="5" customFormat="1">
      <c r="C56" s="17"/>
    </row>
    <row r="57" spans="3:9" s="5" customFormat="1">
      <c r="C57" s="17"/>
    </row>
    <row r="58" spans="3:9" s="5" customFormat="1">
      <c r="C58" s="17"/>
    </row>
    <row r="59" spans="3:9" s="5" customFormat="1">
      <c r="C59" s="17"/>
    </row>
    <row r="60" spans="3:9" s="5" customFormat="1">
      <c r="C60" s="17"/>
    </row>
    <row r="61" spans="3:9" s="5" customFormat="1">
      <c r="C61" s="17"/>
    </row>
    <row r="62" spans="3:9" s="5" customFormat="1">
      <c r="C62" s="17"/>
    </row>
    <row r="63" spans="3:9" s="5" customFormat="1">
      <c r="C63" s="17"/>
    </row>
    <row r="64" spans="3:9" s="5" customFormat="1">
      <c r="C64" s="17"/>
      <c r="I64" s="6"/>
    </row>
    <row r="65" spans="3:9" s="5" customFormat="1" ht="15" customHeight="1">
      <c r="C65" s="17"/>
      <c r="D65" s="7"/>
      <c r="E65" s="7"/>
      <c r="F65" s="7"/>
      <c r="I65" s="6"/>
    </row>
    <row r="66" spans="3:9" s="5" customFormat="1">
      <c r="C66" s="17"/>
      <c r="H66" s="12"/>
      <c r="I66" s="6"/>
    </row>
    <row r="67" spans="3:9" s="5" customFormat="1">
      <c r="C67" s="17"/>
      <c r="I67" s="6"/>
    </row>
    <row r="68" spans="3:9" s="5" customFormat="1">
      <c r="C68" s="17"/>
      <c r="I68" s="6"/>
    </row>
    <row r="69" spans="3:9" s="5" customFormat="1">
      <c r="C69" s="17"/>
      <c r="D69" s="8"/>
      <c r="E69" s="8"/>
      <c r="F69" s="8"/>
      <c r="I69" s="6"/>
    </row>
    <row r="70" spans="3:9" s="5" customFormat="1" ht="18" customHeight="1">
      <c r="C70" s="17"/>
      <c r="D70" s="7"/>
      <c r="E70" s="7"/>
      <c r="F70" s="7"/>
      <c r="I70" s="6"/>
    </row>
    <row r="71" spans="3:9" s="5" customFormat="1">
      <c r="C71" s="17"/>
      <c r="I71" s="6"/>
    </row>
    <row r="72" spans="3:9" s="5" customFormat="1">
      <c r="C72" s="17"/>
      <c r="I72" s="6"/>
    </row>
    <row r="73" spans="3:9" s="5" customFormat="1">
      <c r="C73" s="17"/>
      <c r="D73" s="8"/>
      <c r="E73" s="8"/>
      <c r="F73" s="8"/>
      <c r="I73" s="6"/>
    </row>
    <row r="74" spans="3:9" s="5" customFormat="1" ht="16.5" customHeight="1">
      <c r="C74" s="17"/>
      <c r="I74" s="6"/>
    </row>
    <row r="75" spans="3:9" s="5" customFormat="1">
      <c r="C75" s="17"/>
      <c r="I75" s="6"/>
    </row>
    <row r="76" spans="3:9" s="5" customFormat="1">
      <c r="C76" s="17"/>
      <c r="H76" s="12"/>
      <c r="I76" s="6"/>
    </row>
    <row r="77" spans="3:9" s="5" customFormat="1">
      <c r="C77" s="17"/>
      <c r="D77" s="8"/>
      <c r="E77" s="8"/>
      <c r="F77" s="8"/>
      <c r="I77" s="6"/>
    </row>
    <row r="78" spans="3:9" s="5" customFormat="1" ht="30" customHeight="1">
      <c r="C78" s="17"/>
      <c r="I78" s="6"/>
    </row>
    <row r="79" spans="3:9" s="5" customFormat="1">
      <c r="C79" s="17"/>
      <c r="I79" s="6"/>
    </row>
    <row r="80" spans="3:9" s="5" customFormat="1">
      <c r="C80" s="17"/>
      <c r="I80" s="6"/>
    </row>
    <row r="81" spans="3:9" s="5" customFormat="1">
      <c r="C81" s="17"/>
      <c r="D81" s="8"/>
      <c r="E81" s="8"/>
      <c r="F81" s="8"/>
      <c r="I81" s="6"/>
    </row>
    <row r="82" spans="3:9" s="5" customFormat="1" ht="15" customHeight="1">
      <c r="C82" s="17"/>
      <c r="I82" s="6"/>
    </row>
    <row r="83" spans="3:9" s="5" customFormat="1">
      <c r="C83" s="17"/>
      <c r="I83" s="6"/>
    </row>
    <row r="84" spans="3:9" s="5" customFormat="1">
      <c r="C84" s="17"/>
      <c r="I84" s="6"/>
    </row>
    <row r="85" spans="3:9" s="5" customFormat="1">
      <c r="C85" s="17"/>
      <c r="I85" s="6"/>
    </row>
    <row r="86" spans="3:9" s="5" customFormat="1">
      <c r="C86" s="17"/>
      <c r="D86" s="8"/>
      <c r="E86" s="8"/>
      <c r="F86" s="8"/>
      <c r="I86" s="6"/>
    </row>
    <row r="87" spans="3:9" s="5" customFormat="1">
      <c r="C87" s="17"/>
    </row>
    <row r="88" spans="3:9" s="5" customFormat="1">
      <c r="C88" s="17"/>
    </row>
    <row r="89" spans="3:9" s="5" customFormat="1">
      <c r="C89" s="17"/>
    </row>
    <row r="90" spans="3:9" s="5" customFormat="1">
      <c r="C90" s="17"/>
    </row>
    <row r="91" spans="3:9" s="5" customFormat="1">
      <c r="C91" s="17"/>
    </row>
    <row r="92" spans="3:9" s="5" customFormat="1">
      <c r="C92" s="17"/>
    </row>
    <row r="93" spans="3:9" s="5" customFormat="1">
      <c r="C93" s="17"/>
    </row>
    <row r="94" spans="3:9" s="5" customFormat="1">
      <c r="C94" s="17"/>
    </row>
    <row r="95" spans="3:9" s="5" customFormat="1">
      <c r="C95" s="17"/>
    </row>
    <row r="96" spans="3:9" s="5" customFormat="1">
      <c r="C96" s="17"/>
    </row>
    <row r="97" spans="3:3" s="5" customFormat="1">
      <c r="C97" s="17"/>
    </row>
    <row r="98" spans="3:3" s="5" customFormat="1">
      <c r="C98" s="17"/>
    </row>
    <row r="99" spans="3:3" s="5" customFormat="1">
      <c r="C99" s="17"/>
    </row>
    <row r="100" spans="3:3" s="5" customFormat="1">
      <c r="C100" s="17"/>
    </row>
    <row r="101" spans="3:3" s="5" customFormat="1">
      <c r="C101" s="17"/>
    </row>
    <row r="102" spans="3:3" s="5" customFormat="1">
      <c r="C102" s="17"/>
    </row>
    <row r="103" spans="3:3" s="5" customFormat="1">
      <c r="C103" s="17"/>
    </row>
    <row r="104" spans="3:3" s="5" customFormat="1">
      <c r="C104" s="17"/>
    </row>
    <row r="105" spans="3:3" s="5" customFormat="1">
      <c r="C105" s="17"/>
    </row>
    <row r="106" spans="3:3" s="5" customFormat="1">
      <c r="C106" s="17"/>
    </row>
    <row r="107" spans="3:3" s="5" customFormat="1">
      <c r="C107" s="17"/>
    </row>
    <row r="108" spans="3:3" s="5" customFormat="1">
      <c r="C108" s="17"/>
    </row>
    <row r="109" spans="3:3" s="5" customFormat="1">
      <c r="C109" s="17"/>
    </row>
    <row r="110" spans="3:3" s="5" customFormat="1">
      <c r="C110" s="17"/>
    </row>
    <row r="111" spans="3:3" s="5" customFormat="1">
      <c r="C111" s="17"/>
    </row>
    <row r="112" spans="3:3" s="5" customFormat="1">
      <c r="C112" s="17"/>
    </row>
    <row r="113" spans="3:3" s="5" customFormat="1">
      <c r="C113" s="17"/>
    </row>
    <row r="114" spans="3:3" s="5" customFormat="1">
      <c r="C114" s="17"/>
    </row>
    <row r="115" spans="3:3" s="5" customFormat="1">
      <c r="C115" s="17"/>
    </row>
    <row r="116" spans="3:3" s="5" customFormat="1">
      <c r="C116" s="17"/>
    </row>
    <row r="117" spans="3:3" s="5" customFormat="1">
      <c r="C117" s="17"/>
    </row>
    <row r="118" spans="3:3" s="5" customFormat="1">
      <c r="C118" s="17"/>
    </row>
    <row r="119" spans="3:3" s="5" customFormat="1">
      <c r="C119" s="17"/>
    </row>
    <row r="120" spans="3:3" s="5" customFormat="1">
      <c r="C120" s="17"/>
    </row>
    <row r="121" spans="3:3" s="5" customFormat="1">
      <c r="C121" s="17"/>
    </row>
    <row r="122" spans="3:3" s="5" customFormat="1">
      <c r="C122" s="17"/>
    </row>
    <row r="123" spans="3:3" s="5" customFormat="1">
      <c r="C123" s="17"/>
    </row>
    <row r="124" spans="3:3" s="5" customFormat="1">
      <c r="C124" s="17"/>
    </row>
    <row r="125" spans="3:3" s="5" customFormat="1">
      <c r="C125" s="17"/>
    </row>
    <row r="126" spans="3:3" s="5" customFormat="1">
      <c r="C126" s="17"/>
    </row>
    <row r="127" spans="3:3" s="5" customFormat="1">
      <c r="C127" s="17"/>
    </row>
    <row r="128" spans="3:3" s="5" customFormat="1">
      <c r="C128" s="17"/>
    </row>
    <row r="129" spans="3:3" s="5" customFormat="1">
      <c r="C129" s="17"/>
    </row>
    <row r="130" spans="3:3" s="5" customFormat="1">
      <c r="C130" s="17"/>
    </row>
    <row r="131" spans="3:3" s="5" customFormat="1">
      <c r="C131" s="17"/>
    </row>
    <row r="132" spans="3:3" s="5" customFormat="1">
      <c r="C132" s="17"/>
    </row>
    <row r="133" spans="3:3" s="5" customFormat="1">
      <c r="C133" s="17"/>
    </row>
    <row r="134" spans="3:3" s="5" customFormat="1">
      <c r="C134" s="17"/>
    </row>
    <row r="135" spans="3:3" s="5" customFormat="1">
      <c r="C135" s="17"/>
    </row>
    <row r="136" spans="3:3" s="5" customFormat="1">
      <c r="C136" s="17"/>
    </row>
    <row r="137" spans="3:3" s="5" customFormat="1">
      <c r="C137" s="17"/>
    </row>
    <row r="138" spans="3:3" s="5" customFormat="1">
      <c r="C138" s="17"/>
    </row>
    <row r="139" spans="3:3" s="5" customFormat="1">
      <c r="C139" s="17"/>
    </row>
    <row r="140" spans="3:3" s="5" customFormat="1">
      <c r="C140" s="17"/>
    </row>
    <row r="141" spans="3:3" s="5" customFormat="1">
      <c r="C141" s="17"/>
    </row>
    <row r="142" spans="3:3" s="5" customFormat="1">
      <c r="C142" s="17"/>
    </row>
    <row r="143" spans="3:3" s="5" customFormat="1">
      <c r="C143" s="17"/>
    </row>
    <row r="144" spans="3:3" s="5" customFormat="1">
      <c r="C144" s="17"/>
    </row>
    <row r="145" spans="3:3" s="5" customFormat="1">
      <c r="C145" s="17"/>
    </row>
    <row r="146" spans="3:3" s="5" customFormat="1">
      <c r="C146" s="17"/>
    </row>
    <row r="147" spans="3:3" s="5" customFormat="1">
      <c r="C147" s="17"/>
    </row>
    <row r="148" spans="3:3" s="5" customFormat="1">
      <c r="C148" s="17"/>
    </row>
    <row r="149" spans="3:3" s="5" customFormat="1">
      <c r="C149" s="17"/>
    </row>
    <row r="150" spans="3:3" s="5" customFormat="1">
      <c r="C150" s="17"/>
    </row>
    <row r="151" spans="3:3" s="5" customFormat="1">
      <c r="C151" s="17"/>
    </row>
    <row r="152" spans="3:3" s="5" customFormat="1">
      <c r="C152" s="17"/>
    </row>
    <row r="153" spans="3:3" s="5" customFormat="1">
      <c r="C153" s="17"/>
    </row>
    <row r="154" spans="3:3" s="5" customFormat="1">
      <c r="C154" s="17"/>
    </row>
    <row r="155" spans="3:3" s="5" customFormat="1">
      <c r="C155" s="17"/>
    </row>
    <row r="156" spans="3:3" s="5" customFormat="1">
      <c r="C156" s="17"/>
    </row>
    <row r="157" spans="3:3" s="5" customFormat="1">
      <c r="C157" s="17"/>
    </row>
    <row r="158" spans="3:3" s="5" customFormat="1">
      <c r="C158" s="17"/>
    </row>
    <row r="159" spans="3:3" s="5" customFormat="1">
      <c r="C159" s="17"/>
    </row>
    <row r="160" spans="3:3" s="5" customFormat="1">
      <c r="C160" s="17"/>
    </row>
    <row r="161" spans="3:3" s="5" customFormat="1">
      <c r="C161" s="17"/>
    </row>
    <row r="162" spans="3:3" s="5" customFormat="1">
      <c r="C162" s="17"/>
    </row>
    <row r="163" spans="3:3" s="5" customFormat="1">
      <c r="C163" s="17"/>
    </row>
    <row r="164" spans="3:3" s="5" customFormat="1">
      <c r="C164" s="17"/>
    </row>
    <row r="165" spans="3:3" s="5" customFormat="1">
      <c r="C165" s="17"/>
    </row>
    <row r="166" spans="3:3" s="5" customFormat="1">
      <c r="C166" s="17"/>
    </row>
    <row r="167" spans="3:3" s="5" customFormat="1">
      <c r="C167" s="17"/>
    </row>
    <row r="168" spans="3:3" s="5" customFormat="1">
      <c r="C168" s="17"/>
    </row>
    <row r="169" spans="3:3" s="5" customFormat="1">
      <c r="C169" s="17"/>
    </row>
    <row r="170" spans="3:3" s="5" customFormat="1">
      <c r="C170" s="17"/>
    </row>
    <row r="171" spans="3:3" s="5" customFormat="1">
      <c r="C171" s="17"/>
    </row>
    <row r="172" spans="3:3" s="5" customFormat="1">
      <c r="C172" s="17"/>
    </row>
    <row r="173" spans="3:3" s="5" customFormat="1">
      <c r="C173" s="17"/>
    </row>
    <row r="174" spans="3:3" s="5" customFormat="1">
      <c r="C174" s="17"/>
    </row>
    <row r="175" spans="3:3" s="5" customFormat="1">
      <c r="C175" s="17"/>
    </row>
    <row r="176" spans="3:3" s="5" customFormat="1">
      <c r="C176" s="17"/>
    </row>
    <row r="177" spans="3:3" s="5" customFormat="1">
      <c r="C177" s="17"/>
    </row>
    <row r="178" spans="3:3" s="5" customFormat="1">
      <c r="C178" s="17"/>
    </row>
    <row r="179" spans="3:3" s="5" customFormat="1">
      <c r="C179" s="17"/>
    </row>
    <row r="180" spans="3:3" s="5" customFormat="1">
      <c r="C180" s="17"/>
    </row>
    <row r="181" spans="3:3" s="5" customFormat="1">
      <c r="C181" s="17"/>
    </row>
    <row r="182" spans="3:3" s="5" customFormat="1">
      <c r="C182" s="17"/>
    </row>
    <row r="183" spans="3:3" s="5" customFormat="1">
      <c r="C183" s="17"/>
    </row>
    <row r="184" spans="3:3" s="5" customFormat="1">
      <c r="C184" s="17"/>
    </row>
    <row r="185" spans="3:3" s="5" customFormat="1">
      <c r="C185" s="17"/>
    </row>
    <row r="186" spans="3:3" s="5" customFormat="1">
      <c r="C186" s="17"/>
    </row>
    <row r="187" spans="3:3" s="5" customFormat="1">
      <c r="C187" s="17"/>
    </row>
    <row r="188" spans="3:3" s="5" customFormat="1">
      <c r="C188" s="17"/>
    </row>
    <row r="189" spans="3:3" s="5" customFormat="1">
      <c r="C189" s="17"/>
    </row>
    <row r="190" spans="3:3" s="5" customFormat="1">
      <c r="C190" s="17"/>
    </row>
    <row r="191" spans="3:3" s="5" customFormat="1">
      <c r="C191" s="17"/>
    </row>
    <row r="192" spans="3:3" s="5" customFormat="1">
      <c r="C192" s="17"/>
    </row>
    <row r="193" spans="3:3" s="5" customFormat="1">
      <c r="C193" s="17"/>
    </row>
    <row r="194" spans="3:3" s="5" customFormat="1">
      <c r="C194" s="17"/>
    </row>
    <row r="195" spans="3:3" s="5" customFormat="1">
      <c r="C195" s="17"/>
    </row>
    <row r="196" spans="3:3" s="5" customFormat="1">
      <c r="C196" s="17"/>
    </row>
    <row r="197" spans="3:3" s="5" customFormat="1">
      <c r="C197" s="17"/>
    </row>
    <row r="198" spans="3:3" s="5" customFormat="1">
      <c r="C198" s="17"/>
    </row>
    <row r="199" spans="3:3" s="5" customFormat="1">
      <c r="C199" s="17"/>
    </row>
    <row r="200" spans="3:3" s="5" customFormat="1">
      <c r="C200" s="17"/>
    </row>
    <row r="201" spans="3:3" s="5" customFormat="1">
      <c r="C201" s="17"/>
    </row>
    <row r="202" spans="3:3" s="5" customFormat="1">
      <c r="C202" s="17"/>
    </row>
    <row r="203" spans="3:3" s="5" customFormat="1">
      <c r="C203" s="17"/>
    </row>
    <row r="204" spans="3:3" s="5" customFormat="1">
      <c r="C204" s="17"/>
    </row>
    <row r="205" spans="3:3" s="5" customFormat="1">
      <c r="C205" s="17"/>
    </row>
    <row r="206" spans="3:3" s="5" customFormat="1">
      <c r="C206" s="17"/>
    </row>
    <row r="207" spans="3:3" s="5" customFormat="1">
      <c r="C207" s="17"/>
    </row>
    <row r="208" spans="3:3" s="5" customFormat="1">
      <c r="C208" s="17"/>
    </row>
    <row r="209" spans="3:3" s="5" customFormat="1">
      <c r="C209" s="17"/>
    </row>
    <row r="210" spans="3:3" s="5" customFormat="1">
      <c r="C210" s="17"/>
    </row>
    <row r="211" spans="3:3" s="5" customFormat="1">
      <c r="C211" s="17"/>
    </row>
    <row r="212" spans="3:3" s="5" customFormat="1">
      <c r="C212" s="17"/>
    </row>
    <row r="213" spans="3:3" s="5" customFormat="1">
      <c r="C213" s="17"/>
    </row>
    <row r="214" spans="3:3" s="5" customFormat="1">
      <c r="C214" s="17"/>
    </row>
    <row r="215" spans="3:3" s="5" customFormat="1">
      <c r="C215" s="17"/>
    </row>
    <row r="216" spans="3:3" s="5" customFormat="1">
      <c r="C216" s="17"/>
    </row>
    <row r="217" spans="3:3" s="5" customFormat="1">
      <c r="C217" s="17"/>
    </row>
    <row r="218" spans="3:3" s="5" customFormat="1">
      <c r="C218" s="17"/>
    </row>
    <row r="219" spans="3:3" s="5" customFormat="1">
      <c r="C219" s="17"/>
    </row>
    <row r="220" spans="3:3" s="5" customFormat="1">
      <c r="C220" s="17"/>
    </row>
    <row r="221" spans="3:3" s="5" customFormat="1">
      <c r="C221" s="17"/>
    </row>
    <row r="222" spans="3:3" s="5" customFormat="1">
      <c r="C222" s="17"/>
    </row>
    <row r="223" spans="3:3" s="5" customFormat="1">
      <c r="C223" s="17"/>
    </row>
    <row r="224" spans="3:3" s="5" customFormat="1">
      <c r="C224" s="17"/>
    </row>
    <row r="225" spans="3:3" s="5" customFormat="1">
      <c r="C225" s="17"/>
    </row>
    <row r="226" spans="3:3" s="5" customFormat="1">
      <c r="C226" s="17"/>
    </row>
    <row r="227" spans="3:3" s="5" customFormat="1">
      <c r="C227" s="17"/>
    </row>
    <row r="228" spans="3:3" s="5" customFormat="1">
      <c r="C228" s="17"/>
    </row>
    <row r="229" spans="3:3" s="5" customFormat="1">
      <c r="C229" s="17"/>
    </row>
    <row r="230" spans="3:3" s="5" customFormat="1">
      <c r="C230" s="17"/>
    </row>
    <row r="231" spans="3:3" s="5" customFormat="1">
      <c r="C231" s="17"/>
    </row>
    <row r="232" spans="3:3" s="5" customFormat="1">
      <c r="C232" s="17"/>
    </row>
    <row r="233" spans="3:3" s="5" customFormat="1">
      <c r="C233" s="17"/>
    </row>
    <row r="234" spans="3:3" s="5" customFormat="1">
      <c r="C234" s="17"/>
    </row>
    <row r="235" spans="3:3" s="5" customFormat="1">
      <c r="C235" s="17"/>
    </row>
    <row r="236" spans="3:3" s="5" customFormat="1">
      <c r="C236" s="17"/>
    </row>
    <row r="237" spans="3:3" s="5" customFormat="1">
      <c r="C237" s="17"/>
    </row>
    <row r="238" spans="3:3" s="5" customFormat="1">
      <c r="C238" s="17"/>
    </row>
    <row r="239" spans="3:3" s="5" customFormat="1">
      <c r="C239" s="17"/>
    </row>
    <row r="240" spans="3:3" s="5" customFormat="1">
      <c r="C240" s="17"/>
    </row>
    <row r="241" spans="3:3" s="5" customFormat="1">
      <c r="C241" s="17"/>
    </row>
    <row r="242" spans="3:3" s="5" customFormat="1">
      <c r="C242" s="17"/>
    </row>
    <row r="243" spans="3:3" s="5" customFormat="1">
      <c r="C243" s="17"/>
    </row>
    <row r="244" spans="3:3" s="5" customFormat="1">
      <c r="C244" s="17"/>
    </row>
    <row r="245" spans="3:3" s="5" customFormat="1">
      <c r="C245" s="17"/>
    </row>
  </sheetData>
  <sheetProtection formatCells="0" formatColumns="0" formatRows="0"/>
  <autoFilter ref="A11:I52">
    <sortState ref="A14:I50">
      <sortCondition ref="D11:D50"/>
    </sortState>
  </autoFilter>
  <sortState ref="A12:I21">
    <sortCondition descending="1" ref="E12:E21"/>
  </sortState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J9:J11"/>
    <mergeCell ref="A1:I1"/>
    <mergeCell ref="A3:I3"/>
    <mergeCell ref="A7:I7"/>
    <mergeCell ref="A5:I5"/>
    <mergeCell ref="A6:I6"/>
    <mergeCell ref="A2:I2"/>
    <mergeCell ref="A9:A11"/>
    <mergeCell ref="B9:B11"/>
    <mergeCell ref="C9:C11"/>
    <mergeCell ref="H9:H11"/>
    <mergeCell ref="I9:I11"/>
    <mergeCell ref="G9:G11"/>
    <mergeCell ref="D9:D11"/>
    <mergeCell ref="E9:E11"/>
    <mergeCell ref="F9:F11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2019-07-01T06:28:38Z</cp:lastPrinted>
  <dcterms:created xsi:type="dcterms:W3CDTF">2016-10-05T18:16:11Z</dcterms:created>
  <dcterms:modified xsi:type="dcterms:W3CDTF">2020-08-05T09:31:25Z</dcterms:modified>
</cp:coreProperties>
</file>