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360" yWindow="45" windowWidth="7440" windowHeight="8250"/>
  </bookViews>
  <sheets>
    <sheet name="Arkusz1" sheetId="1" r:id="rId1"/>
    <sheet name="Arkusz2" sheetId="2" r:id="rId2"/>
    <sheet name="Arkusz3" sheetId="3" r:id="rId3"/>
  </sheets>
  <definedNames>
    <definedName name="_xlnm._FilterDatabase" localSheetId="0" hidden="1">Arkusz1!$I$12:$S$12</definedName>
    <definedName name="_xlnm.Print_Area" localSheetId="0">Arkusz1!$A$1:$V$88</definedName>
  </definedNames>
  <calcPr calcId="125725"/>
</workbook>
</file>

<file path=xl/calcChain.xml><?xml version="1.0" encoding="utf-8"?>
<calcChain xmlns="http://schemas.openxmlformats.org/spreadsheetml/2006/main">
  <c r="Q60" i="1"/>
  <c r="R60"/>
  <c r="Q86"/>
  <c r="R86"/>
  <c r="Q28" l="1"/>
  <c r="R28"/>
  <c r="S28"/>
</calcChain>
</file>

<file path=xl/sharedStrings.xml><?xml version="1.0" encoding="utf-8"?>
<sst xmlns="http://schemas.openxmlformats.org/spreadsheetml/2006/main" count="832" uniqueCount="240">
  <si>
    <t>Numer naboru</t>
  </si>
  <si>
    <t>Numer i nazwa Działania</t>
  </si>
  <si>
    <t>Numer i nazwa celu tematycznego</t>
  </si>
  <si>
    <t>Numer i nazwa priorytetu inwestycyjnego</t>
  </si>
  <si>
    <t>Kategoria interwencji</t>
  </si>
  <si>
    <t>Dodatkowa kategoria interwencji</t>
  </si>
  <si>
    <t>Nazwa Wnioskodawcy</t>
  </si>
  <si>
    <t>Tytuł projektu</t>
  </si>
  <si>
    <t>Numer wniosku</t>
  </si>
  <si>
    <t>Suma kontrolna</t>
  </si>
  <si>
    <t>Aktualny T/N</t>
  </si>
  <si>
    <t>Numer wersji wniosku</t>
  </si>
  <si>
    <t>Data publikacji</t>
  </si>
  <si>
    <t>Status</t>
  </si>
  <si>
    <t>Etap oceny</t>
  </si>
  <si>
    <t>Wnioskowana kwota dofinansowania</t>
  </si>
  <si>
    <t>LP</t>
  </si>
  <si>
    <t>Liczba przyznanych punktów</t>
  </si>
  <si>
    <t xml:space="preserve">Data wyboru do dofinansowania </t>
  </si>
  <si>
    <t>Uwagi</t>
  </si>
  <si>
    <t>Projekty, które spełniły kryteria i otrzymały dofinansowanie:</t>
  </si>
  <si>
    <t>Projekty, które spełniły kryteria:</t>
  </si>
  <si>
    <t>SUMA</t>
  </si>
  <si>
    <t>Kwota przyznanego dofinansowania</t>
  </si>
  <si>
    <t xml:space="preserve"> -</t>
  </si>
  <si>
    <t>-</t>
  </si>
  <si>
    <t>Lista rezerwowa</t>
  </si>
  <si>
    <t>Projekty pozostawione bez rozpatrzenia i odrzucone</t>
  </si>
  <si>
    <t>Wydatki kwalifikowalne</t>
  </si>
  <si>
    <t xml:space="preserve">Wydatki kwalifikowalne </t>
  </si>
  <si>
    <t>Gmina Postomino</t>
  </si>
  <si>
    <t xml:space="preserve"> </t>
  </si>
  <si>
    <t>Gmina Marianowo</t>
  </si>
  <si>
    <t>Gmina Wałcz</t>
  </si>
  <si>
    <t>Gmina Węgorzyno</t>
  </si>
  <si>
    <t>Gmina Miasto Stargard</t>
  </si>
  <si>
    <t>Gmina Myślibórz</t>
  </si>
  <si>
    <t>Gmina Mielno</t>
  </si>
  <si>
    <t>Gmina Barlinek</t>
  </si>
  <si>
    <t>Miasto Darłowo</t>
  </si>
  <si>
    <t>Gmina Bobolice</t>
  </si>
  <si>
    <t>Miasto Szczecinek</t>
  </si>
  <si>
    <t>Gmina Międzyzdroje</t>
  </si>
  <si>
    <t>Gmina Choszczno</t>
  </si>
  <si>
    <t>Gmina Malechowo</t>
  </si>
  <si>
    <t>Gmina Drawno</t>
  </si>
  <si>
    <t>Gmina Stepnica</t>
  </si>
  <si>
    <t>Miasto Sławno</t>
  </si>
  <si>
    <t>Gmina Nowogard</t>
  </si>
  <si>
    <t>Gmina Nowogródek Pomorski</t>
  </si>
  <si>
    <t>Gmina Tychowo</t>
  </si>
  <si>
    <t>Gmina Goleniów</t>
  </si>
  <si>
    <t>Gmina Resko</t>
  </si>
  <si>
    <t>Gmina Gryfino</t>
  </si>
  <si>
    <t>Miasto Białogard</t>
  </si>
  <si>
    <t>Gmina Kołobrzeg</t>
  </si>
  <si>
    <t>Gmina Wolin</t>
  </si>
  <si>
    <t>Gmina Miejska Wałcz</t>
  </si>
  <si>
    <t>Gmina Czaplinek</t>
  </si>
  <si>
    <t>Gmina Dziwnów</t>
  </si>
  <si>
    <t>Gmina Stare Czarnowo</t>
  </si>
  <si>
    <t>Gmina Borne Sulinowo</t>
  </si>
  <si>
    <t>Gmina Miasto Koszalin</t>
  </si>
  <si>
    <t>Gmina Golczewo</t>
  </si>
  <si>
    <t>Gmina Dobrzany</t>
  </si>
  <si>
    <t>Gmina Sianów</t>
  </si>
  <si>
    <t>Gmina Polanów</t>
  </si>
  <si>
    <t>Gmina Rąbino</t>
  </si>
  <si>
    <t>Gmina Barwice</t>
  </si>
  <si>
    <t xml:space="preserve">Gmina Mieszkowice </t>
  </si>
  <si>
    <t>Gmina Ustronie Morskie</t>
  </si>
  <si>
    <t>Gmina Bierzwnik</t>
  </si>
  <si>
    <t xml:space="preserve">Gmina Suchań </t>
  </si>
  <si>
    <t>Gmina i Miasto Mirosławiec</t>
  </si>
  <si>
    <t>Gmina Krzęcin</t>
  </si>
  <si>
    <t>Gmina Dolice</t>
  </si>
  <si>
    <t>Gmina Stara Dąbrowa</t>
  </si>
  <si>
    <t>Gmina Płoty</t>
  </si>
  <si>
    <t>Gmina Lipiany</t>
  </si>
  <si>
    <t>Gmina Drawsko Pomorskie</t>
  </si>
  <si>
    <t>Kryterium jakości 4.3 Efektywność  ma charakter rozstrzygający (liczba punktów:4).</t>
  </si>
  <si>
    <t>Gmina Kołbaskowo</t>
  </si>
  <si>
    <t>Kryterium jakości 4.3 Efektywność  ma charakter rozstrzygający (liczba punktów:8).</t>
  </si>
  <si>
    <t>Kryterium jakości 4.3 Efektywność  ma charakter rozstrzygający (liczba punktów:0).</t>
  </si>
  <si>
    <t>Gmina Dobra</t>
  </si>
  <si>
    <t>Gmina Ińsko</t>
  </si>
  <si>
    <t>Gmina Kamień Pomorski</t>
  </si>
  <si>
    <t>Gmina Stargard</t>
  </si>
  <si>
    <t>Gmina Kalisz Pomorski</t>
  </si>
  <si>
    <t xml:space="preserve">Gmina Radowo Małe </t>
  </si>
  <si>
    <t>Gmina Gościno</t>
  </si>
  <si>
    <t>Gmina Świdwin</t>
  </si>
  <si>
    <t xml:space="preserve">17.12.2019 </t>
  </si>
  <si>
    <r>
      <rPr>
        <sz val="10"/>
        <rFont val="Calibri"/>
        <family val="2"/>
        <charset val="238"/>
        <scheme val="minor"/>
      </rPr>
      <t>Oś Priorytetowa II  Gospodarka niskoemisyjna
Działanie 2.15  Termomodernizacja budynków jednorodzinnych-Zachodniopomorski Program Antysmogowy
Konkurs nr RPZP.02.15.00-IZ.00-32-K01/19</t>
    </r>
    <r>
      <rPr>
        <sz val="10"/>
        <color rgb="FFFF0000"/>
        <rFont val="Calibri"/>
        <family val="2"/>
        <charset val="238"/>
        <scheme val="minor"/>
      </rPr>
      <t xml:space="preserve">
</t>
    </r>
  </si>
  <si>
    <t>RPZP.02.15.00-32-A001/19</t>
  </si>
  <si>
    <t>Zmniejszenie energochłonności budynków jednorodzinnych na terenie Gminy Dolice poprzez modernizację energetyczną wraz z wymianą źródeł ciepła na mniej emisyjną.</t>
  </si>
  <si>
    <t>RPZP.02.15.00-32-A003/19</t>
  </si>
  <si>
    <t>RPZP.02.15.00-32-A004/19</t>
  </si>
  <si>
    <t>Termomodernizacja budynków mieszkalnych jednorodzinnych wraz z wymianą źródeł ciepła w ramach Zachodniopomorskiego Programu Antysmogowego</t>
  </si>
  <si>
    <t>Termomodernizacja budynków jednorodzinnych na terenie Gminy Stara Dąbrowa</t>
  </si>
  <si>
    <t>RPZP.02.15.00-32-A006/19</t>
  </si>
  <si>
    <t>Termomodernizacja budynków na terenie gminy Marianowo</t>
  </si>
  <si>
    <t>RPZP.02.15.00-32-A008/19</t>
  </si>
  <si>
    <t>Działania antysmogowe w Gminie Goleniów - wymiana/ likwidacja źródeł ciepła opartych o spalanie węgla wraz z termomodernizacją budynków mieszkalnych</t>
  </si>
  <si>
    <t>RPZP.02.15.00-32-A014/19</t>
  </si>
  <si>
    <t>Modernizacja energetyczna budynków mieszkalnych jednorodzinnych wraz
z wymianą źródeł ciepła opartych o spalanie węgla, na terenie Gminy Miasto Koszalin</t>
  </si>
  <si>
    <t>RPZP.02.15.00-32-A023/19</t>
  </si>
  <si>
    <t>BioMirosławiec - termomodernizacja budynków jednorodzinnych w Gminie i Mieście Mirosławiec</t>
  </si>
  <si>
    <t>RPZP.02.15.00-32-A025/19</t>
  </si>
  <si>
    <t>Gmina Darłowo</t>
  </si>
  <si>
    <t>Ograniczenie emisji zanieczyszczeń powietrza w Gminie Darłowo poprzez termomodernizację budynków mieszkalnych</t>
  </si>
  <si>
    <t>RPZP.02.15.00-32-A030/19</t>
  </si>
  <si>
    <t>Poprawa efektywności energetycznej budownictwa jednorodzinnego
w Gminie Lipiany</t>
  </si>
  <si>
    <t>RPZP.02.15.00-32-A038/19</t>
  </si>
  <si>
    <t xml:space="preserve">Termomodernizacja budynków jednorodzinnych w ramach Zachodniopomorskiego Programu Antysmogowego w Gminie Krzęcin. </t>
  </si>
  <si>
    <t>RPZP.02.15.00-32-A039/19</t>
  </si>
  <si>
    <t>Termomodernizacja budynków jednorodzinnych w Gminie Dobra</t>
  </si>
  <si>
    <t>RPZP.02.15.00-32-A043/19</t>
  </si>
  <si>
    <t>RPZP.02.15.00-32-A044/19</t>
  </si>
  <si>
    <t>termomodernizacja budynków jednorodzinnych wraz z wyminą źródła ciepła na terenie Gminy Ustronie Morskie</t>
  </si>
  <si>
    <t>Poprawa jakości powietrza w gminie Golczewo poprzez termomodernizację budynków mieszkalnych</t>
  </si>
  <si>
    <t>RPZP.02.15.00-32-A046/19</t>
  </si>
  <si>
    <t>Ograniczenie emisji zanieczyszczeń powietrza w Gminie Sianów poprzez termomodernizację budynków mieszkalnych</t>
  </si>
  <si>
    <t>RPZP.02.15.00-32-A048/19</t>
  </si>
  <si>
    <t>Dofinansowanie termomodernizacji budynków jednorodzinnych wraz z wymianą źródła ciepła na terenie Gminy Wałcz</t>
  </si>
  <si>
    <t>RPZP.02.15.00-32-A050/19</t>
  </si>
  <si>
    <t>RPZP.02.15.00-32-A054/19</t>
  </si>
  <si>
    <t>Ograniczenie emisji zanieczyszczeń powietrza w Gminie Węgorzyno poprzez termomodernizację budynków mieszkalnych</t>
  </si>
  <si>
    <t>RPZP.02.15.00-32-A059/19</t>
  </si>
  <si>
    <t>RPZP.02.15.00-32-A060/19</t>
  </si>
  <si>
    <t>RPZP.02.15.00-32-A061/19</t>
  </si>
  <si>
    <t>RPZP.02.15.00-32-A063/19</t>
  </si>
  <si>
    <t>Termomodernizacja budynków jednorodzinnych wraz z wymianą źródeł ciepła na obszarze Gminy Postomino</t>
  </si>
  <si>
    <t>Termomodernizacja budynków jednorodzinnych w Nowogardzie w ramach Zachodniopomorskiego Programu Antysmogowego</t>
  </si>
  <si>
    <t>Ograniczenie emisji zanieczyszczeń powietrza w Gminie Myślibórz poprzez termomodernizację budynków mieszkalnych</t>
  </si>
  <si>
    <t xml:space="preserve">Zachodniopomorski Program Antysmogowy w Gminie Radowo Małe – termomodernizację budynków mieszkalnych w celu ograniczenia emisji zanieczyszczeń </t>
  </si>
  <si>
    <t>RPZP.02.15.00-32-A020/19</t>
  </si>
  <si>
    <t>Poprawa jakości powietrza poprzez termomodernizację budynków jednorodzinnych na terenie gminy Czaplinek</t>
  </si>
  <si>
    <t>RPZP.02.15.00-32-A032/19</t>
  </si>
  <si>
    <t xml:space="preserve">Poprawa jakości powierza w gminie uzdrowiskowej Kamień Pomorski poprzez termomodernizację budynków oraz ograniczenie emisyjności
</t>
  </si>
  <si>
    <t>RPZP.02.15.00-32-A033/19</t>
  </si>
  <si>
    <t xml:space="preserve">Gmina Miasto Świnoujście </t>
  </si>
  <si>
    <t>Termomodernizacja budynków jednorodzinnych w Gminie Miasto Świnoujście</t>
  </si>
  <si>
    <t>RPZP.02.15.00-32-A018/19</t>
  </si>
  <si>
    <t>Poprawa jakości powietrza w gminie Drawsko Pomorskie – termomodernizacja</t>
  </si>
  <si>
    <t>RPZP.02.15.00-32-A021/19</t>
  </si>
  <si>
    <t>Zmniejszona energochłonność jednorodzinnych budynków mieszkalnych – przedsięwzięcie antysmogowe Miasta Darłowa</t>
  </si>
  <si>
    <t>RPZP.02.15.00-32-A028/19</t>
  </si>
  <si>
    <t>Termomodernizacja budynków jednorodzinnych zlokalizowanych na terenie gminy Gryfino, w latach 2020-2022</t>
  </si>
  <si>
    <t>RPZP.02.15.00-32-A053/19</t>
  </si>
  <si>
    <t>Ograniczenie emisji zanieczyszczeń powietrza w Gminie Barlinek poprzez wymianę źródeł ciepła i termomodernizację budynków mieszkalnych</t>
  </si>
  <si>
    <t>RPZP.02.15.00-32-A011/19</t>
  </si>
  <si>
    <t>Zachodniopomorski Program Antysmogowy w Gminie Mieszkowice –
termomodernizację budynków mieszkalnych w celu ograniczenia emisji zanieczyszczeń
powietrza</t>
  </si>
  <si>
    <t>RPZP.02.15.00-32-A049/19</t>
  </si>
  <si>
    <t>Termomodernizacja budynków jednorodzinnych w gminie Bobolice</t>
  </si>
  <si>
    <t>Kryterium jakośc 4.3 Efektywność  ma charakter rozstrzygający (liczba punktów:4).  W przypadku kiedy   projekty będą nadal posiadały jednakową liczbę punktów, zostaną sklasyfikowane według kolejności wpływu do IZ RPO WZ pisemnego wniosku o przyznanie pomocy (data wpływu: 29.08.2019)</t>
  </si>
  <si>
    <t>Kryterium jakośc 4.3 Efektywność  ma charakter rozstrzygający (liczba punktów:4).  W przypadku kiedy   projekty będą nadal posiadały jednakową liczbę punktów, zostaną sklasyfikowane według kolejności wpływu do IZ RPO WZ pisemnego wniosku o przyznanie pomocy (data wpływu: 02.09.2019)</t>
  </si>
  <si>
    <t>Kryterium jakośc 4.3 Efektywność  ma charakter rozstrzygający (liczba punktów:0).  W przypadku kiedy   projekty będą nadal posiadały jednakową liczbę punktów, zostaną sklasyfikowane według kolejności wpływu do IZ RPO WZ pisemnego wniosku o przyznanie pomocy (data wpływu: 30.08.2019)</t>
  </si>
  <si>
    <t>Kryterium jakośc 4.3 Efektywność  ma charakter rozstrzygający (liczba punktów 0).  W przypadku kiedy   projekty będą nadal posiadały jednakową liczbę punktów, zostaną sklasyfikowane według kolejności wpływu do IZ RPO WZ pisemnego wniosku o przyznanie pomocy (data wpływu: 02.09.2019)</t>
  </si>
  <si>
    <t>RPZP.02.15.00-32-A016/19</t>
  </si>
  <si>
    <t>Przedsięwzięcia inwestycyjne z zakresu modernizacji energetycznej budynków jednorodzinnych wraz z wymianą źródła ciepła na mniej emisyjną w mieście Szczecinek</t>
  </si>
  <si>
    <t>Kryterium jakośc 4.3 Efektywność  ma charakter rozstrzygający (liczba punktów:4).  W przypadku kiedy   projekty będą nadal posiadały jednakową liczbę punktów, zostaną sklasyfikowane według kolejności wpływu do IZ RPO WZ pisemnego wniosku o przyznanie pomocy (data wpływu: 30.08.2019)</t>
  </si>
  <si>
    <t>Kryterium jakośc 4.3 Efektywność  ma charakter rozstrzygający (liczba punktów:4).  W przypadku kiedy   projekty będą nadal posiadały jednakową liczbę punktów, zostaną sklasyfikowane według kolejności wpływu do IZ RPO WZ pisemnego wniosku o przyznanie pomocy (data wpływu: 03.09.2019)</t>
  </si>
  <si>
    <t>RPZP.02.15.00-32-A051/19</t>
  </si>
  <si>
    <t>Termomodernizacja budynków mieszkalnych jednorodzinnych wraz z wymianą źródła ciepła na mniej emisyjne w Białogardzie.</t>
  </si>
  <si>
    <t>RPZP.02.15.00-32-A056/19</t>
  </si>
  <si>
    <t>TERMOMODERNIZACJA BUDYNKÓW JEDNORODZINNYCH W MIEŚCIE WAŁCZ</t>
  </si>
  <si>
    <t>RPZP.02.15.00-32-A009/19</t>
  </si>
  <si>
    <t>Wymień piec – termomodernizuj budynek w Międzyzdrojach – w ramach Zachodniopomorskiego Programu Antysmogowego</t>
  </si>
  <si>
    <t>RPZP.02.15.00-32-A017/19</t>
  </si>
  <si>
    <t>Termomodernizacja budynków jednorodzinnych w gminie Wolin</t>
  </si>
  <si>
    <t>RPZP.02.15.00-32-A034/19</t>
  </si>
  <si>
    <t>Termomodernizacja budynków jednorodzinnych w gminie Choszczno</t>
  </si>
  <si>
    <t>RPZP.02.15.00-32-A015/19</t>
  </si>
  <si>
    <t>Ograniczenie zużycia energii finalnej dzięki modernizacji energetycznej budynków jednorodzinnych w Gminie Barwice</t>
  </si>
  <si>
    <t>Kryterium jakośc 4.3 Efektywność  ma charakter rozstrzygający (liczba punktów:0).  W przypadku kiedy   projekty będą nadal posiadały jednakową liczbę punktów, zostaną sklasyfikowane według kolejności wpływu do IZ RPO WZ pisemnego wniosku o przyznanie pomocy (data wpływu: 28.08.2019)</t>
  </si>
  <si>
    <t>Kryterium jakośc 4.3 Efektywność  ma charakter rozstrzygający (liczba punktów:0).  W przypadku kiedy   projekty będą nadal posiadały jednakową liczbę punktów, zostaną sklasyfikowane według kolejności wpływu do IZ RPO WZ pisemnego wniosku o przyznanie pomocy (data wpływu: 02.09.2019)</t>
  </si>
  <si>
    <t>RPZP.02.15.00-32-A040/19</t>
  </si>
  <si>
    <t>„Poprawa jakości powietrza w gminie Dziwnów – termomodernizacja”</t>
  </si>
  <si>
    <t>RPZP.02.15.00-32-A035/19</t>
  </si>
  <si>
    <t xml:space="preserve">Termomodernizacja budynków jednorodzinnych na terenie Gminy Miasto Stargard w ramach Zachodniopomorskiego Programu Antysmogowego </t>
  </si>
  <si>
    <t>RPZP.02.15.00-32-A010/19</t>
  </si>
  <si>
    <t>Zmniejszenie emisji zanieczyszczeń w Gminie Chociwel – termomodernizacja budynków</t>
  </si>
  <si>
    <t>RPZP.02.15.00-32-A047/19</t>
  </si>
  <si>
    <t>Poprawa jakości powietrza w Gminie Mielno poprzez termomodernizację budynków jednorodzinnych</t>
  </si>
  <si>
    <t>RPZP.02.15.00-32-A031/19</t>
  </si>
  <si>
    <t>Zmniejszenie energochłonności budynków poprzez termomodernizację budynków jednorodzinnych na terenie gminy Malechowo</t>
  </si>
  <si>
    <t>Kryterium jakośc 4.3 Efektywność  ma charakter rozstrzygający (liczba punktów:0).  W przypadku kiedy   projekty będą nadal posiadały jednakową liczbę punktów, zostaną sklasyfikowane według kolejności wpływu do IZ RPO WZ pisemnego wniosku o przyznanie pomocy (data wpływu: 29.08.2019)</t>
  </si>
  <si>
    <t xml:space="preserve">Gmina Chociwel </t>
  </si>
  <si>
    <t>RPZP.02.15.00-32-A012/19</t>
  </si>
  <si>
    <t>Termomodernizacja budynków jednorodzinnych w Gminie Borne Sulinowo.</t>
  </si>
  <si>
    <t>RPZP.02.15.00-32-A026/19</t>
  </si>
  <si>
    <t>Termomodernizacja budynków jednorodzinnych na terenie Gminy Stepnica</t>
  </si>
  <si>
    <t>RPZP.02.15.00-32-A042/19</t>
  </si>
  <si>
    <t>Termomodernizacja budynków jednorodzinnych na terenie gminy Polanów</t>
  </si>
  <si>
    <t>RPZP.02.15.00-32-A045/19</t>
  </si>
  <si>
    <t>Termomodernizacja dla mieszkańców Gminy Bierzwnik</t>
  </si>
  <si>
    <t>RPZP.02.15.00-32-A052/19</t>
  </si>
  <si>
    <t>Zachodniopomorski Program Antysmogowy dla budynków jednorodzinnych w gminie Drawno</t>
  </si>
  <si>
    <t>RPZP.02.15.00-32-A013/19</t>
  </si>
  <si>
    <t>Zmniejszenie energochłonności budynków poprzez termomodernizację budynków jednorodzinnych na terenie miasta Sławno</t>
  </si>
  <si>
    <t>Kryterium jakośc 4.3 Efektywność  ma charakter rozstrzygający (liczba punktów:0).  W przypadku kiedy   projekty będą nadal posiadały jednakową liczbę punktów, zostaną sklasyfikowane według kolejności wpływu do IZ RPO WZ pisemnego wniosku o przyznanie pomocy (data wpływu: 03.09.2019)</t>
  </si>
  <si>
    <t>RPZP.02.15.00-32-A037/19</t>
  </si>
  <si>
    <t>Poprawa jakości powietrza na terenie Gminy Stargard poprzez termomodernizację budynków jednorodzinnych z
wymianą źródła ciepła.</t>
  </si>
  <si>
    <t>RPZP.02.15.00-32-A002/19</t>
  </si>
  <si>
    <t>Termomodernizacja budynków jednorodzinnych na terenie gminy Ińsko</t>
  </si>
  <si>
    <t>RPZP.02.15.00-32-A024/19</t>
  </si>
  <si>
    <t>Gmina Pełczyce</t>
  </si>
  <si>
    <t>Program antysmogowy w Gminie Pełczyce</t>
  </si>
  <si>
    <t>Kryterium jakośc 4.3 Efektywność  ma charakter rozstrzygający (liczba punktów:0).  W przypadku kiedy   projekty będą nadal posiadały jednakową liczbę punktów, zostaną sklasyfikowane według kolejności wpływu do IZ RPO WZ pisemnego wniosku o przyznanie pomocy (data wpływu: 04.09.2019)</t>
  </si>
  <si>
    <t>RPZP.02.15.00-32-A058/19</t>
  </si>
  <si>
    <t>Termomodernizacja budynków jednorodzinnych na terenie gminy Płoty</t>
  </si>
  <si>
    <t>RPZP.02.15.00-32-A007/19</t>
  </si>
  <si>
    <t>Ograniczenie emisji zanieczyszczeń powietrza w Gminie Gościno poprzez termomodernizację budynków mieszkalnych.</t>
  </si>
  <si>
    <t>Kryterium jakośc 4.3 Efektywność  ma charakter rozstrzygający (liczba punktów:0).  W przypadku kiedy   projekty będą nadal posiadały jednakową liczbę punktów, zostaną sklasyfikowane według kolejności wpływu do IZ RPO WZ pisemnego wniosku o przyznanie pomocy (data wpływu: 27.08.2019)</t>
  </si>
  <si>
    <t>RPZP.02.15.00-32-A005/19</t>
  </si>
  <si>
    <t>Poprawa efektywności energetycznej jednorodzinnych budynków mieszkalnych w Gminie Kalisz Pomorski dzięki termomodernizacji oraz instalacji nowoczesnych urządzeń grzewczych</t>
  </si>
  <si>
    <t>RPZP.02.15.00-32-A062/19</t>
  </si>
  <si>
    <t>Poprawa efektywności energetycznej sektora mieszkaniowego
w Gminie Nowogródek Pomorski poprzez modernizację energetyczną budynków jednorodzinnych</t>
  </si>
  <si>
    <t>RPZP.02.15.00-32-A019/19</t>
  </si>
  <si>
    <t xml:space="preserve">Gmina Sławno </t>
  </si>
  <si>
    <t>Termomodernizacja energetyczna budynków jednorodzinnych wraz z wymianą źródła ciepła na terenie gminy Sławno</t>
  </si>
  <si>
    <t>RPZP.02.15.00-32-A036/19</t>
  </si>
  <si>
    <t>Termomodernizacja budynków jednorodzinnych na terenie Gminy Suchań.</t>
  </si>
  <si>
    <t>RPZP.02.15.00-32-A027/19</t>
  </si>
  <si>
    <t>Termomodernizacja budynków jednorodzinnych na obszarze Gminy Kołbaskowo</t>
  </si>
  <si>
    <t>RPZP.02.15.00-32-A022/19</t>
  </si>
  <si>
    <t xml:space="preserve">Poprawa jakości powietrza w Gminie Świdwin – termomodernizacja budynków jednorodzinnych </t>
  </si>
  <si>
    <t>RPZP.02.15.00-32-A029/19</t>
  </si>
  <si>
    <t>Termomodernizacja budynków jednorodzinnych w gminie Resko</t>
  </si>
  <si>
    <t>RPZP.02.15.00-32-A055/19</t>
  </si>
  <si>
    <t>Modernizacja energetyczna budynków jednorodzinnych wraz z wymianą źródła ciepła na mniej emisyjną</t>
  </si>
  <si>
    <t>RPZP.02.15.00-32-A057/19</t>
  </si>
  <si>
    <t>Termomodernizacja wraz z wymianą źródła ciepła na mniej emisyjną w 35 budynkach jednorodzinnych na terenie Gminy Rąbino</t>
  </si>
  <si>
    <t>RPZP.02.15.00-32-A041/19</t>
  </si>
  <si>
    <t>Termomodernizacja budynków jednorodzinnych wraz z wymianą źródeł ciepła w indywidualnych gospodarstwach domowych na terenie gminy Stare Czarnowo.</t>
  </si>
  <si>
    <t>Poprawa jakości powietrza poprzez wymianę źródła ciepła na mniej emisyjne i termomodernizację budynków mieszkalnych w indywidualnych gospodarstwach domowych na terenie Gminy Dobrzany</t>
  </si>
  <si>
    <t>Zał. 1 do uchwały nr …./20   Zarządu Województwa Zachodniopomorskiego  z dn…</t>
  </si>
  <si>
    <t xml:space="preserve">po uwzględnionym proteście </t>
  </si>
  <si>
    <t xml:space="preserve">Korekta przyznanych punktów                                    Kryterium jakośc 4.3 Efektywność  ma charakter rozstrzygający (liczba punktów:1).  </t>
  </si>
</sst>
</file>

<file path=xl/styles.xml><?xml version="1.0" encoding="utf-8"?>
<styleSheet xmlns="http://schemas.openxmlformats.org/spreadsheetml/2006/main">
  <numFmts count="3">
    <numFmt numFmtId="44" formatCode="_-* #,##0.00\ &quot;zł&quot;_-;\-* #,##0.00\ &quot;zł&quot;_-;_-* &quot;-&quot;??\ &quot;zł&quot;_-;_-@_-"/>
    <numFmt numFmtId="164" formatCode="#,##0.00\ &quot;zł&quot;"/>
    <numFmt numFmtId="165" formatCode="h:mm;@"/>
  </numFmts>
  <fonts count="17">
    <font>
      <sz val="11"/>
      <color theme="1"/>
      <name val="Czcionka tekstu podstawowego"/>
      <family val="2"/>
      <charset val="238"/>
    </font>
    <font>
      <sz val="11"/>
      <color indexed="8"/>
      <name val="Calibri"/>
      <family val="2"/>
      <scheme val="minor"/>
    </font>
    <font>
      <sz val="10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0"/>
      <color indexed="8"/>
      <name val="Calibri"/>
      <family val="2"/>
      <charset val="238"/>
      <scheme val="minor"/>
    </font>
    <font>
      <b/>
      <sz val="10"/>
      <color indexed="8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sz val="9"/>
      <color theme="1"/>
      <name val="Czcionka tekstu podstawowego"/>
      <family val="2"/>
      <charset val="238"/>
    </font>
    <font>
      <sz val="10"/>
      <color rgb="FFFF0000"/>
      <name val="Calibri"/>
      <family val="2"/>
      <charset val="238"/>
      <scheme val="minor"/>
    </font>
    <font>
      <sz val="10"/>
      <color theme="1"/>
      <name val="Calibri"/>
      <family val="2"/>
      <charset val="238"/>
    </font>
    <font>
      <sz val="10"/>
      <name val="Calibri"/>
      <family val="2"/>
      <charset val="238"/>
    </font>
    <font>
      <b/>
      <sz val="10"/>
      <name val="Calibri"/>
      <family val="2"/>
      <charset val="238"/>
      <scheme val="minor"/>
    </font>
    <font>
      <sz val="11"/>
      <name val="Calibri"/>
      <family val="2"/>
      <charset val="238"/>
    </font>
    <font>
      <sz val="11"/>
      <name val="Czcionka tekstu podstawowego"/>
      <family val="2"/>
      <charset val="238"/>
    </font>
  </fonts>
  <fills count="10">
    <fill>
      <patternFill patternType="none"/>
    </fill>
    <fill>
      <patternFill patternType="gray125"/>
    </fill>
    <fill>
      <patternFill patternType="solid">
        <fgColor theme="3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theme="0" tint="-0.14999847407452621"/>
      </patternFill>
    </fill>
    <fill>
      <patternFill patternType="solid">
        <fgColor rgb="FF0070C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4">
    <xf numFmtId="0" fontId="0" fillId="0" borderId="0"/>
    <xf numFmtId="0" fontId="1" fillId="0" borderId="0"/>
    <xf numFmtId="44" fontId="1" fillId="0" borderId="0" applyFont="0" applyFill="0" applyBorder="0" applyAlignment="0" applyProtection="0"/>
    <xf numFmtId="0" fontId="3" fillId="0" borderId="0"/>
  </cellStyleXfs>
  <cellXfs count="121">
    <xf numFmtId="0" fontId="0" fillId="0" borderId="0" xfId="0"/>
    <xf numFmtId="44" fontId="2" fillId="0" borderId="0" xfId="2" applyFont="1"/>
    <xf numFmtId="0" fontId="0" fillId="0" borderId="0" xfId="0"/>
    <xf numFmtId="0" fontId="7" fillId="0" borderId="0" xfId="0" applyFont="1"/>
    <xf numFmtId="0" fontId="4" fillId="2" borderId="1" xfId="1" applyFont="1" applyFill="1" applyBorder="1" applyAlignment="1">
      <alignment horizontal="center" vertical="center" wrapText="1"/>
    </xf>
    <xf numFmtId="0" fontId="4" fillId="2" borderId="1" xfId="1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5" fillId="0" borderId="1" xfId="1" applyFont="1" applyBorder="1" applyAlignment="1">
      <alignment horizontal="center" vertical="center"/>
    </xf>
    <xf numFmtId="0" fontId="5" fillId="0" borderId="3" xfId="1" applyFont="1" applyBorder="1" applyAlignment="1">
      <alignment horizontal="center" vertical="center"/>
    </xf>
    <xf numFmtId="44" fontId="6" fillId="0" borderId="1" xfId="2" applyFont="1" applyBorder="1" applyAlignment="1">
      <alignment horizontal="center" vertical="center"/>
    </xf>
    <xf numFmtId="0" fontId="4" fillId="2" borderId="4" xfId="1" applyFont="1" applyFill="1" applyBorder="1" applyAlignment="1">
      <alignment horizontal="center" vertical="center" wrapText="1"/>
    </xf>
    <xf numFmtId="0" fontId="8" fillId="0" borderId="0" xfId="0" applyFont="1"/>
    <xf numFmtId="0" fontId="9" fillId="0" borderId="1" xfId="0" applyFont="1" applyFill="1" applyBorder="1" applyAlignment="1">
      <alignment horizontal="center" vertical="center"/>
    </xf>
    <xf numFmtId="0" fontId="4" fillId="0" borderId="0" xfId="0" applyFont="1"/>
    <xf numFmtId="44" fontId="4" fillId="0" borderId="7" xfId="0" applyNumberFormat="1" applyFont="1" applyBorder="1"/>
    <xf numFmtId="0" fontId="0" fillId="0" borderId="1" xfId="0" applyBorder="1"/>
    <xf numFmtId="0" fontId="4" fillId="5" borderId="1" xfId="1" applyFont="1" applyFill="1" applyBorder="1" applyAlignment="1">
      <alignment horizontal="center" vertical="center" wrapText="1"/>
    </xf>
    <xf numFmtId="0" fontId="4" fillId="5" borderId="1" xfId="1" applyFont="1" applyFill="1" applyBorder="1" applyAlignment="1">
      <alignment horizontal="center" vertical="center"/>
    </xf>
    <xf numFmtId="0" fontId="4" fillId="5" borderId="1" xfId="0" applyFont="1" applyFill="1" applyBorder="1" applyAlignment="1">
      <alignment horizontal="center" vertical="center" wrapText="1"/>
    </xf>
    <xf numFmtId="0" fontId="5" fillId="6" borderId="1" xfId="1" applyFont="1" applyFill="1" applyBorder="1" applyAlignment="1">
      <alignment horizontal="center" vertical="center"/>
    </xf>
    <xf numFmtId="44" fontId="2" fillId="6" borderId="1" xfId="0" applyNumberFormat="1" applyFont="1" applyFill="1" applyBorder="1" applyAlignment="1">
      <alignment horizontal="center" vertical="center"/>
    </xf>
    <xf numFmtId="0" fontId="7" fillId="6" borderId="1" xfId="0" applyFont="1" applyFill="1" applyBorder="1" applyAlignment="1">
      <alignment horizontal="center" vertical="center"/>
    </xf>
    <xf numFmtId="0" fontId="4" fillId="5" borderId="2" xfId="1" applyFont="1" applyFill="1" applyBorder="1" applyAlignment="1">
      <alignment horizontal="center" vertical="center"/>
    </xf>
    <xf numFmtId="0" fontId="5" fillId="0" borderId="1" xfId="1" applyFont="1" applyBorder="1" applyAlignment="1">
      <alignment horizontal="center" vertical="center" wrapText="1"/>
    </xf>
    <xf numFmtId="0" fontId="7" fillId="0" borderId="1" xfId="0" applyFont="1" applyBorder="1"/>
    <xf numFmtId="0" fontId="4" fillId="0" borderId="1" xfId="0" applyFont="1" applyBorder="1"/>
    <xf numFmtId="44" fontId="4" fillId="0" borderId="1" xfId="0" applyNumberFormat="1" applyFont="1" applyBorder="1"/>
    <xf numFmtId="0" fontId="9" fillId="6" borderId="1" xfId="0" applyFont="1" applyFill="1" applyBorder="1" applyAlignment="1">
      <alignment horizontal="center" vertical="center"/>
    </xf>
    <xf numFmtId="0" fontId="5" fillId="0" borderId="1" xfId="1" applyFont="1" applyFill="1" applyBorder="1" applyAlignment="1">
      <alignment horizontal="center" vertical="center"/>
    </xf>
    <xf numFmtId="44" fontId="2" fillId="0" borderId="1" xfId="0" applyNumberFormat="1" applyFont="1" applyFill="1" applyBorder="1"/>
    <xf numFmtId="0" fontId="2" fillId="0" borderId="0" xfId="0" applyFont="1" applyFill="1" applyBorder="1" applyAlignment="1">
      <alignment horizontal="center" vertical="center"/>
    </xf>
    <xf numFmtId="44" fontId="2" fillId="0" borderId="1" xfId="0" applyNumberFormat="1" applyFont="1" applyFill="1" applyBorder="1" applyAlignment="1">
      <alignment horizontal="center" vertical="center"/>
    </xf>
    <xf numFmtId="0" fontId="0" fillId="6" borderId="0" xfId="0" applyFill="1"/>
    <xf numFmtId="44" fontId="2" fillId="0" borderId="0" xfId="0" applyNumberFormat="1" applyFont="1" applyFill="1" applyBorder="1"/>
    <xf numFmtId="0" fontId="7" fillId="6" borderId="1" xfId="0" applyFont="1" applyFill="1" applyBorder="1" applyAlignment="1">
      <alignment horizontal="center" vertical="center" wrapText="1"/>
    </xf>
    <xf numFmtId="164" fontId="2" fillId="0" borderId="1" xfId="0" applyNumberFormat="1" applyFont="1" applyBorder="1" applyAlignment="1">
      <alignment horizontal="center" vertical="center"/>
    </xf>
    <xf numFmtId="0" fontId="0" fillId="7" borderId="0" xfId="0" applyFill="1"/>
    <xf numFmtId="164" fontId="2" fillId="6" borderId="1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8" fillId="0" borderId="0" xfId="0" applyFont="1" applyAlignment="1">
      <alignment horizontal="center" vertical="center"/>
    </xf>
    <xf numFmtId="44" fontId="4" fillId="0" borderId="1" xfId="0" applyNumberFormat="1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44" fontId="4" fillId="0" borderId="7" xfId="0" applyNumberFormat="1" applyFont="1" applyBorder="1" applyAlignment="1">
      <alignment horizontal="center" vertical="center"/>
    </xf>
    <xf numFmtId="44" fontId="2" fillId="0" borderId="0" xfId="0" applyNumberFormat="1" applyFont="1" applyAlignment="1">
      <alignment vertical="center"/>
    </xf>
    <xf numFmtId="0" fontId="5" fillId="0" borderId="6" xfId="1" applyFont="1" applyFill="1" applyBorder="1" applyAlignment="1">
      <alignment horizontal="center" vertical="center"/>
    </xf>
    <xf numFmtId="0" fontId="5" fillId="0" borderId="7" xfId="1" applyFont="1" applyFill="1" applyBorder="1" applyAlignment="1">
      <alignment horizontal="center" vertical="center"/>
    </xf>
    <xf numFmtId="44" fontId="2" fillId="0" borderId="7" xfId="0" applyNumberFormat="1" applyFont="1" applyFill="1" applyBorder="1" applyAlignment="1">
      <alignment horizontal="center" vertical="center"/>
    </xf>
    <xf numFmtId="0" fontId="7" fillId="0" borderId="7" xfId="0" applyFont="1" applyFill="1" applyBorder="1" applyAlignment="1">
      <alignment horizontal="center" vertical="center"/>
    </xf>
    <xf numFmtId="44" fontId="2" fillId="0" borderId="1" xfId="2" applyFont="1" applyBorder="1"/>
    <xf numFmtId="0" fontId="0" fillId="0" borderId="4" xfId="0" applyBorder="1"/>
    <xf numFmtId="0" fontId="12" fillId="0" borderId="1" xfId="0" applyFont="1" applyBorder="1" applyAlignment="1">
      <alignment horizontal="justify" vertical="center"/>
    </xf>
    <xf numFmtId="164" fontId="13" fillId="0" borderId="1" xfId="0" applyNumberFormat="1" applyFont="1" applyBorder="1" applyAlignment="1">
      <alignment horizontal="right" vertical="center"/>
    </xf>
    <xf numFmtId="0" fontId="6" fillId="0" borderId="1" xfId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164" fontId="2" fillId="6" borderId="1" xfId="0" applyNumberFormat="1" applyFont="1" applyFill="1" applyBorder="1" applyAlignment="1">
      <alignment horizontal="right" vertical="center"/>
    </xf>
    <xf numFmtId="164" fontId="13" fillId="0" borderId="1" xfId="0" applyNumberFormat="1" applyFont="1" applyBorder="1" applyAlignment="1">
      <alignment horizontal="center" vertical="center"/>
    </xf>
    <xf numFmtId="164" fontId="13" fillId="0" borderId="7" xfId="0" applyNumberFormat="1" applyFont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 wrapText="1"/>
    </xf>
    <xf numFmtId="0" fontId="9" fillId="0" borderId="1" xfId="1" applyFont="1" applyFill="1" applyBorder="1" applyAlignment="1">
      <alignment horizontal="center" vertical="center"/>
    </xf>
    <xf numFmtId="44" fontId="13" fillId="0" borderId="1" xfId="0" applyNumberFormat="1" applyFont="1" applyFill="1" applyBorder="1" applyAlignment="1">
      <alignment horizontal="center" vertical="center"/>
    </xf>
    <xf numFmtId="0" fontId="13" fillId="0" borderId="1" xfId="0" applyFont="1" applyBorder="1" applyAlignment="1">
      <alignment horizontal="justify" vertical="center"/>
    </xf>
    <xf numFmtId="0" fontId="16" fillId="0" borderId="0" xfId="0" applyFont="1"/>
    <xf numFmtId="0" fontId="15" fillId="6" borderId="1" xfId="0" applyFont="1" applyFill="1" applyBorder="1" applyAlignment="1">
      <alignment horizontal="center" vertical="center" wrapText="1"/>
    </xf>
    <xf numFmtId="0" fontId="9" fillId="6" borderId="1" xfId="1" applyFont="1" applyFill="1" applyBorder="1" applyAlignment="1">
      <alignment horizontal="center" vertical="center"/>
    </xf>
    <xf numFmtId="44" fontId="13" fillId="6" borderId="1" xfId="0" applyNumberFormat="1" applyFont="1" applyFill="1" applyBorder="1" applyAlignment="1">
      <alignment horizontal="center" vertical="center"/>
    </xf>
    <xf numFmtId="0" fontId="4" fillId="4" borderId="6" xfId="1" applyFont="1" applyFill="1" applyBorder="1" applyAlignment="1">
      <alignment horizontal="center" vertical="center" wrapText="1"/>
    </xf>
    <xf numFmtId="0" fontId="4" fillId="4" borderId="6" xfId="1" applyFont="1" applyFill="1" applyBorder="1" applyAlignment="1">
      <alignment horizontal="center" vertical="center"/>
    </xf>
    <xf numFmtId="0" fontId="4" fillId="4" borderId="8" xfId="1" applyFont="1" applyFill="1" applyBorder="1" applyAlignment="1">
      <alignment horizontal="center" vertical="center"/>
    </xf>
    <xf numFmtId="0" fontId="4" fillId="4" borderId="6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center" vertical="center" wrapText="1"/>
    </xf>
    <xf numFmtId="44" fontId="9" fillId="6" borderId="1" xfId="2" applyFont="1" applyFill="1" applyBorder="1" applyAlignment="1">
      <alignment horizontal="right" vertical="center"/>
    </xf>
    <xf numFmtId="44" fontId="5" fillId="6" borderId="1" xfId="2" applyFont="1" applyFill="1" applyBorder="1" applyAlignment="1">
      <alignment horizontal="center" vertical="center"/>
    </xf>
    <xf numFmtId="0" fontId="0" fillId="6" borderId="1" xfId="0" applyFill="1" applyBorder="1"/>
    <xf numFmtId="0" fontId="8" fillId="8" borderId="1" xfId="0" applyFont="1" applyFill="1" applyBorder="1" applyAlignment="1">
      <alignment horizontal="center" vertical="center" wrapText="1"/>
    </xf>
    <xf numFmtId="0" fontId="4" fillId="6" borderId="6" xfId="0" applyFont="1" applyFill="1" applyBorder="1" applyAlignment="1">
      <alignment horizontal="center" vertical="center"/>
    </xf>
    <xf numFmtId="0" fontId="4" fillId="5" borderId="1" xfId="0" applyFont="1" applyFill="1" applyBorder="1" applyAlignment="1">
      <alignment horizontal="center" vertical="center"/>
    </xf>
    <xf numFmtId="0" fontId="14" fillId="5" borderId="1" xfId="0" applyFont="1" applyFill="1" applyBorder="1" applyAlignment="1">
      <alignment horizontal="center" vertical="center"/>
    </xf>
    <xf numFmtId="0" fontId="7" fillId="6" borderId="0" xfId="0" applyFont="1" applyFill="1"/>
    <xf numFmtId="0" fontId="8" fillId="6" borderId="0" xfId="0" applyFont="1" applyFill="1"/>
    <xf numFmtId="0" fontId="0" fillId="6" borderId="0" xfId="0" applyFill="1" applyBorder="1"/>
    <xf numFmtId="165" fontId="9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vertical="center" wrapText="1"/>
    </xf>
    <xf numFmtId="164" fontId="2" fillId="0" borderId="0" xfId="0" applyNumberFormat="1" applyFont="1" applyAlignment="1">
      <alignment horizontal="right" vertical="center"/>
    </xf>
    <xf numFmtId="0" fontId="9" fillId="0" borderId="2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vertical="center" wrapText="1"/>
    </xf>
    <xf numFmtId="0" fontId="4" fillId="9" borderId="1" xfId="0" applyFont="1" applyFill="1" applyBorder="1" applyAlignment="1">
      <alignment horizontal="center" vertical="center"/>
    </xf>
    <xf numFmtId="0" fontId="4" fillId="9" borderId="1" xfId="0" applyFont="1" applyFill="1" applyBorder="1" applyAlignment="1">
      <alignment vertical="center"/>
    </xf>
    <xf numFmtId="0" fontId="4" fillId="9" borderId="6" xfId="0" applyFont="1" applyFill="1" applyBorder="1" applyAlignment="1">
      <alignment horizontal="center" vertical="center"/>
    </xf>
    <xf numFmtId="0" fontId="4" fillId="9" borderId="7" xfId="0" applyFont="1" applyFill="1" applyBorder="1" applyAlignment="1">
      <alignment horizontal="center" vertical="center"/>
    </xf>
    <xf numFmtId="0" fontId="7" fillId="6" borderId="5" xfId="0" applyFont="1" applyFill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horizontal="center" vertical="center" wrapText="1"/>
    </xf>
    <xf numFmtId="0" fontId="2" fillId="0" borderId="0" xfId="0" applyFont="1" applyAlignment="1">
      <alignment wrapText="1"/>
    </xf>
    <xf numFmtId="164" fontId="2" fillId="0" borderId="0" xfId="0" applyNumberFormat="1" applyFont="1" applyAlignment="1">
      <alignment horizontal="center" vertical="center"/>
    </xf>
    <xf numFmtId="0" fontId="8" fillId="8" borderId="2" xfId="0" applyFont="1" applyFill="1" applyBorder="1" applyAlignment="1">
      <alignment vertical="center" wrapText="1"/>
    </xf>
    <xf numFmtId="0" fontId="8" fillId="8" borderId="2" xfId="0" applyFont="1" applyFill="1" applyBorder="1" applyAlignment="1">
      <alignment horizontal="center" vertical="center" wrapText="1"/>
    </xf>
    <xf numFmtId="44" fontId="2" fillId="0" borderId="9" xfId="0" applyNumberFormat="1" applyFont="1" applyFill="1" applyBorder="1" applyAlignment="1">
      <alignment horizontal="center" vertical="center"/>
    </xf>
    <xf numFmtId="164" fontId="13" fillId="0" borderId="9" xfId="0" applyNumberFormat="1" applyFont="1" applyBorder="1" applyAlignment="1">
      <alignment horizontal="center" vertical="center"/>
    </xf>
    <xf numFmtId="0" fontId="7" fillId="0" borderId="9" xfId="0" applyFont="1" applyFill="1" applyBorder="1" applyAlignment="1">
      <alignment horizontal="center" vertical="center"/>
    </xf>
    <xf numFmtId="0" fontId="9" fillId="0" borderId="7" xfId="0" applyFont="1" applyFill="1" applyBorder="1" applyAlignment="1">
      <alignment horizontal="center" vertical="center"/>
    </xf>
    <xf numFmtId="164" fontId="2" fillId="0" borderId="1" xfId="0" applyNumberFormat="1" applyFont="1" applyFill="1" applyBorder="1" applyAlignment="1">
      <alignment horizontal="center" vertical="center"/>
    </xf>
    <xf numFmtId="0" fontId="4" fillId="5" borderId="1" xfId="0" applyFont="1" applyFill="1" applyBorder="1" applyAlignment="1">
      <alignment horizontal="center"/>
    </xf>
    <xf numFmtId="0" fontId="4" fillId="4" borderId="2" xfId="0" applyFont="1" applyFill="1" applyBorder="1" applyAlignment="1">
      <alignment horizontal="center"/>
    </xf>
    <xf numFmtId="0" fontId="4" fillId="4" borderId="3" xfId="0" applyFont="1" applyFill="1" applyBorder="1" applyAlignment="1">
      <alignment horizontal="center"/>
    </xf>
    <xf numFmtId="0" fontId="4" fillId="4" borderId="4" xfId="0" applyFont="1" applyFill="1" applyBorder="1" applyAlignment="1">
      <alignment horizontal="center"/>
    </xf>
    <xf numFmtId="0" fontId="10" fillId="0" borderId="0" xfId="0" applyFont="1" applyAlignment="1">
      <alignment wrapText="1"/>
    </xf>
    <xf numFmtId="0" fontId="4" fillId="2" borderId="2" xfId="0" applyFont="1" applyFill="1" applyBorder="1" applyAlignment="1">
      <alignment horizontal="center"/>
    </xf>
    <xf numFmtId="0" fontId="4" fillId="2" borderId="3" xfId="0" applyFont="1" applyFill="1" applyBorder="1" applyAlignment="1">
      <alignment horizontal="center"/>
    </xf>
    <xf numFmtId="0" fontId="4" fillId="2" borderId="4" xfId="0" applyFont="1" applyFill="1" applyBorder="1" applyAlignment="1">
      <alignment horizontal="center"/>
    </xf>
    <xf numFmtId="0" fontId="11" fillId="0" borderId="0" xfId="0" applyFont="1" applyAlignment="1">
      <alignment horizontal="left" vertical="center" wrapText="1"/>
    </xf>
    <xf numFmtId="0" fontId="4" fillId="3" borderId="2" xfId="0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0" fontId="4" fillId="3" borderId="4" xfId="0" applyFont="1" applyFill="1" applyBorder="1" applyAlignment="1">
      <alignment horizontal="center" vertical="center"/>
    </xf>
  </cellXfs>
  <cellStyles count="4">
    <cellStyle name="Normalny" xfId="0" builtinId="0"/>
    <cellStyle name="Normalny 2" xfId="1"/>
    <cellStyle name="Normalny 2 2" xfId="3"/>
    <cellStyle name="Walutowy 2" xfId="2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1714500</xdr:colOff>
      <xdr:row>0</xdr:row>
      <xdr:rowOff>47625</xdr:rowOff>
    </xdr:from>
    <xdr:to>
      <xdr:col>18</xdr:col>
      <xdr:colOff>838200</xdr:colOff>
      <xdr:row>4</xdr:row>
      <xdr:rowOff>19050</xdr:rowOff>
    </xdr:to>
    <xdr:pic>
      <xdr:nvPicPr>
        <xdr:cNvPr id="1036" name="Picture 12" descr="ciąg logotypów_NSS-UE-EFRR_RPO-WZ_14-20_mon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448050" y="47625"/>
          <a:ext cx="6496050" cy="695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H224"/>
  <sheetViews>
    <sheetView tabSelected="1" topLeftCell="A10" workbookViewId="0">
      <selection activeCell="BN18" sqref="BN18"/>
    </sheetView>
  </sheetViews>
  <sheetFormatPr defaultRowHeight="14.25"/>
  <cols>
    <col min="1" max="1" width="2.625" style="38" bestFit="1" customWidth="1"/>
    <col min="2" max="2" width="26.125" customWidth="1"/>
    <col min="3" max="3" width="0" hidden="1" customWidth="1"/>
    <col min="4" max="4" width="29.625" hidden="1" customWidth="1"/>
    <col min="5" max="7" width="0" hidden="1" customWidth="1"/>
    <col min="8" max="8" width="0.25" hidden="1" customWidth="1"/>
    <col min="9" max="9" width="27.375" customWidth="1"/>
    <col min="10" max="10" width="29.5" style="40" customWidth="1"/>
    <col min="11" max="16" width="0" hidden="1" customWidth="1"/>
    <col min="17" max="17" width="17.25" style="40" customWidth="1"/>
    <col min="18" max="18" width="12.875" customWidth="1"/>
    <col min="19" max="19" width="14.875" customWidth="1"/>
    <col min="20" max="20" width="8.875" customWidth="1"/>
    <col min="21" max="21" width="11.625" customWidth="1"/>
    <col min="22" max="22" width="34" customWidth="1"/>
    <col min="24" max="24" width="14.625" bestFit="1" customWidth="1"/>
    <col min="26" max="26" width="15.5" customWidth="1"/>
    <col min="29" max="29" width="14.625" bestFit="1" customWidth="1"/>
    <col min="40" max="40" width="14.125" customWidth="1"/>
  </cols>
  <sheetData>
    <row r="1" spans="1:26">
      <c r="A1" s="34"/>
    </row>
    <row r="2" spans="1:26">
      <c r="A2" s="34"/>
    </row>
    <row r="3" spans="1:26">
      <c r="A3" s="34"/>
    </row>
    <row r="4" spans="1:26" ht="6" customHeight="1">
      <c r="A4" s="34"/>
    </row>
    <row r="5" spans="1:26" ht="14.25" customHeight="1">
      <c r="A5" s="117" t="s">
        <v>93</v>
      </c>
      <c r="B5" s="117"/>
      <c r="C5" s="117"/>
      <c r="D5" s="117"/>
      <c r="E5" s="117"/>
      <c r="F5" s="117"/>
      <c r="G5" s="117"/>
      <c r="H5" s="117"/>
      <c r="I5" s="117"/>
      <c r="T5" s="113" t="s">
        <v>237</v>
      </c>
      <c r="U5" s="113"/>
    </row>
    <row r="6" spans="1:26">
      <c r="A6" s="117"/>
      <c r="B6" s="117"/>
      <c r="C6" s="117"/>
      <c r="D6" s="117"/>
      <c r="E6" s="117"/>
      <c r="F6" s="117"/>
      <c r="G6" s="117"/>
      <c r="H6" s="117"/>
      <c r="I6" s="117"/>
      <c r="T6" s="113"/>
      <c r="U6" s="113"/>
    </row>
    <row r="7" spans="1:26" ht="24" customHeight="1">
      <c r="A7" s="117"/>
      <c r="B7" s="117"/>
      <c r="C7" s="117"/>
      <c r="D7" s="117"/>
      <c r="E7" s="117"/>
      <c r="F7" s="117"/>
      <c r="G7" s="117"/>
      <c r="H7" s="117"/>
      <c r="I7" s="117"/>
      <c r="T7" s="113"/>
      <c r="U7" s="113"/>
    </row>
    <row r="8" spans="1:26">
      <c r="A8" s="117"/>
      <c r="B8" s="117"/>
      <c r="C8" s="117"/>
      <c r="D8" s="117"/>
      <c r="E8" s="117"/>
      <c r="F8" s="117"/>
      <c r="G8" s="117"/>
      <c r="H8" s="117"/>
      <c r="I8" s="117"/>
    </row>
    <row r="9" spans="1:26" ht="42.75" customHeight="1">
      <c r="A9" s="117"/>
      <c r="B9" s="117"/>
      <c r="C9" s="117"/>
      <c r="D9" s="117"/>
      <c r="E9" s="117"/>
      <c r="F9" s="117"/>
      <c r="G9" s="117"/>
      <c r="H9" s="117"/>
      <c r="I9" s="117"/>
    </row>
    <row r="10" spans="1:26">
      <c r="A10" s="81"/>
      <c r="B10" s="13"/>
      <c r="C10" s="13"/>
      <c r="D10" s="13"/>
      <c r="E10" s="13"/>
      <c r="F10" s="13"/>
      <c r="G10" s="13"/>
      <c r="H10" s="13"/>
      <c r="I10" s="13"/>
      <c r="J10" s="41"/>
      <c r="K10" s="13"/>
      <c r="L10" s="13"/>
      <c r="M10" s="13"/>
      <c r="N10" s="13"/>
      <c r="O10" s="13"/>
      <c r="P10" s="13"/>
      <c r="Q10" s="41"/>
      <c r="R10" s="13"/>
      <c r="S10" s="13"/>
      <c r="T10" s="13"/>
      <c r="U10" s="13"/>
      <c r="V10" s="13"/>
    </row>
    <row r="11" spans="1:26">
      <c r="A11" s="80"/>
      <c r="B11" s="3"/>
      <c r="C11" s="3"/>
      <c r="D11" s="3"/>
      <c r="E11" s="3"/>
      <c r="F11" s="3"/>
      <c r="G11" s="3"/>
      <c r="H11" s="3"/>
      <c r="I11" s="3"/>
      <c r="J11" s="114" t="s">
        <v>21</v>
      </c>
      <c r="K11" s="115"/>
      <c r="L11" s="115"/>
      <c r="M11" s="115"/>
      <c r="N11" s="115"/>
      <c r="O11" s="115"/>
      <c r="P11" s="115"/>
      <c r="Q11" s="115"/>
      <c r="R11" s="116"/>
      <c r="S11" s="3"/>
      <c r="T11" s="3"/>
      <c r="U11" s="3"/>
      <c r="V11" s="3"/>
    </row>
    <row r="12" spans="1:26" ht="38.25">
      <c r="A12" s="91" t="s">
        <v>16</v>
      </c>
      <c r="B12" s="12" t="s">
        <v>8</v>
      </c>
      <c r="C12" s="5" t="s">
        <v>0</v>
      </c>
      <c r="D12" s="5" t="s">
        <v>1</v>
      </c>
      <c r="E12" s="5" t="s">
        <v>2</v>
      </c>
      <c r="F12" s="5" t="s">
        <v>3</v>
      </c>
      <c r="G12" s="5" t="s">
        <v>4</v>
      </c>
      <c r="H12" s="5" t="s">
        <v>5</v>
      </c>
      <c r="I12" s="4" t="s">
        <v>6</v>
      </c>
      <c r="J12" s="4" t="s">
        <v>7</v>
      </c>
      <c r="K12" s="4" t="s">
        <v>9</v>
      </c>
      <c r="L12" s="4" t="s">
        <v>10</v>
      </c>
      <c r="M12" s="4" t="s">
        <v>11</v>
      </c>
      <c r="N12" s="4" t="s">
        <v>12</v>
      </c>
      <c r="O12" s="4" t="s">
        <v>13</v>
      </c>
      <c r="P12" s="4" t="s">
        <v>14</v>
      </c>
      <c r="Q12" s="4" t="s">
        <v>28</v>
      </c>
      <c r="R12" s="4" t="s">
        <v>15</v>
      </c>
      <c r="S12" s="4" t="s">
        <v>23</v>
      </c>
      <c r="T12" s="6" t="s">
        <v>17</v>
      </c>
      <c r="U12" s="4" t="s">
        <v>18</v>
      </c>
      <c r="V12" s="4" t="s">
        <v>19</v>
      </c>
    </row>
    <row r="13" spans="1:26" s="2" customFormat="1" ht="15.75" customHeight="1">
      <c r="A13" s="92"/>
      <c r="B13" s="118" t="s">
        <v>20</v>
      </c>
      <c r="C13" s="119"/>
      <c r="D13" s="119"/>
      <c r="E13" s="119"/>
      <c r="F13" s="119"/>
      <c r="G13" s="119"/>
      <c r="H13" s="119"/>
      <c r="I13" s="119"/>
      <c r="J13" s="119"/>
      <c r="K13" s="119"/>
      <c r="L13" s="119"/>
      <c r="M13" s="119"/>
      <c r="N13" s="119"/>
      <c r="O13" s="119"/>
      <c r="P13" s="119"/>
      <c r="Q13" s="119"/>
      <c r="R13" s="119"/>
      <c r="S13" s="119"/>
      <c r="T13" s="119"/>
      <c r="U13" s="119"/>
      <c r="V13" s="120"/>
    </row>
    <row r="14" spans="1:26" s="2" customFormat="1" ht="99" customHeight="1">
      <c r="A14" s="91">
        <v>1</v>
      </c>
      <c r="B14" s="96" t="s">
        <v>136</v>
      </c>
      <c r="C14" s="96" t="s">
        <v>58</v>
      </c>
      <c r="D14" s="96" t="s">
        <v>136</v>
      </c>
      <c r="E14" s="96" t="s">
        <v>58</v>
      </c>
      <c r="F14" s="96" t="s">
        <v>136</v>
      </c>
      <c r="G14" s="96" t="s">
        <v>58</v>
      </c>
      <c r="H14" s="96" t="s">
        <v>136</v>
      </c>
      <c r="I14" s="96" t="s">
        <v>58</v>
      </c>
      <c r="J14" s="97" t="s">
        <v>137</v>
      </c>
      <c r="K14" s="30"/>
      <c r="L14" s="30"/>
      <c r="M14" s="30"/>
      <c r="N14" s="30"/>
      <c r="O14" s="30"/>
      <c r="P14" s="30"/>
      <c r="Q14" s="33">
        <v>2112550</v>
      </c>
      <c r="R14" s="58">
        <v>1690040</v>
      </c>
      <c r="S14" s="58">
        <v>1690040</v>
      </c>
      <c r="T14" s="7">
        <v>70</v>
      </c>
      <c r="U14" s="14" t="s">
        <v>92</v>
      </c>
      <c r="V14" s="7"/>
      <c r="X14" s="35"/>
      <c r="Z14" s="1"/>
    </row>
    <row r="15" spans="1:26" s="2" customFormat="1" ht="99" customHeight="1">
      <c r="A15" s="91">
        <v>2</v>
      </c>
      <c r="B15" s="96" t="s">
        <v>143</v>
      </c>
      <c r="C15" s="84" t="s">
        <v>58</v>
      </c>
      <c r="D15" s="84" t="s">
        <v>136</v>
      </c>
      <c r="E15" s="84" t="s">
        <v>58</v>
      </c>
      <c r="F15" s="84" t="s">
        <v>136</v>
      </c>
      <c r="G15" s="84" t="s">
        <v>58</v>
      </c>
      <c r="H15" s="84" t="s">
        <v>136</v>
      </c>
      <c r="I15" s="84" t="s">
        <v>79</v>
      </c>
      <c r="J15" s="97" t="s">
        <v>144</v>
      </c>
      <c r="K15" s="30"/>
      <c r="L15" s="30"/>
      <c r="M15" s="30"/>
      <c r="N15" s="30"/>
      <c r="O15" s="30"/>
      <c r="P15" s="30"/>
      <c r="Q15" s="33">
        <v>272500</v>
      </c>
      <c r="R15" s="108">
        <v>246000</v>
      </c>
      <c r="S15" s="108">
        <v>246000</v>
      </c>
      <c r="T15" s="7">
        <v>69</v>
      </c>
      <c r="U15" s="14" t="s">
        <v>92</v>
      </c>
      <c r="V15" s="84" t="s">
        <v>239</v>
      </c>
      <c r="X15" s="35"/>
      <c r="Z15" s="1"/>
    </row>
    <row r="16" spans="1:26" s="2" customFormat="1" ht="99" customHeight="1">
      <c r="A16" s="91">
        <v>3</v>
      </c>
      <c r="B16" s="96" t="s">
        <v>138</v>
      </c>
      <c r="C16" s="96" t="s">
        <v>58</v>
      </c>
      <c r="D16" s="96" t="s">
        <v>136</v>
      </c>
      <c r="E16" s="96" t="s">
        <v>58</v>
      </c>
      <c r="F16" s="96" t="s">
        <v>136</v>
      </c>
      <c r="G16" s="96" t="s">
        <v>58</v>
      </c>
      <c r="H16" s="96" t="s">
        <v>136</v>
      </c>
      <c r="I16" s="96" t="s">
        <v>86</v>
      </c>
      <c r="J16" s="100" t="s">
        <v>139</v>
      </c>
      <c r="K16" s="30"/>
      <c r="L16" s="30"/>
      <c r="M16" s="30"/>
      <c r="N16" s="30"/>
      <c r="O16" s="30"/>
      <c r="P16" s="30"/>
      <c r="Q16" s="33">
        <v>1995000</v>
      </c>
      <c r="R16" s="58">
        <v>1995000</v>
      </c>
      <c r="S16" s="58">
        <v>1995000</v>
      </c>
      <c r="T16" s="7">
        <v>69</v>
      </c>
      <c r="U16" s="14" t="s">
        <v>92</v>
      </c>
      <c r="V16" s="52" t="s">
        <v>157</v>
      </c>
      <c r="X16" s="35"/>
      <c r="Z16" s="1"/>
    </row>
    <row r="17" spans="1:26" s="2" customFormat="1" ht="99" customHeight="1">
      <c r="A17" s="91">
        <v>4</v>
      </c>
      <c r="B17" s="96" t="s">
        <v>140</v>
      </c>
      <c r="C17" s="96" t="s">
        <v>58</v>
      </c>
      <c r="D17" s="96" t="s">
        <v>136</v>
      </c>
      <c r="E17" s="96" t="s">
        <v>58</v>
      </c>
      <c r="F17" s="96" t="s">
        <v>136</v>
      </c>
      <c r="G17" s="96" t="s">
        <v>58</v>
      </c>
      <c r="H17" s="96" t="s">
        <v>136</v>
      </c>
      <c r="I17" s="96" t="s">
        <v>141</v>
      </c>
      <c r="J17" s="97" t="s">
        <v>142</v>
      </c>
      <c r="K17" s="30"/>
      <c r="L17" s="30"/>
      <c r="M17" s="30"/>
      <c r="N17" s="30"/>
      <c r="O17" s="30"/>
      <c r="P17" s="30"/>
      <c r="Q17" s="33">
        <v>592250</v>
      </c>
      <c r="R17" s="58">
        <v>592250</v>
      </c>
      <c r="S17" s="58">
        <v>592250</v>
      </c>
      <c r="T17" s="7">
        <v>69</v>
      </c>
      <c r="U17" s="14" t="s">
        <v>92</v>
      </c>
      <c r="V17" s="52" t="s">
        <v>158</v>
      </c>
      <c r="X17" s="35"/>
      <c r="Z17" s="1"/>
    </row>
    <row r="18" spans="1:26" s="2" customFormat="1" ht="99" customHeight="1">
      <c r="A18" s="93">
        <v>5</v>
      </c>
      <c r="B18" s="76" t="s">
        <v>145</v>
      </c>
      <c r="C18" s="76" t="s">
        <v>39</v>
      </c>
      <c r="D18" s="76" t="s">
        <v>145</v>
      </c>
      <c r="E18" s="76" t="s">
        <v>39</v>
      </c>
      <c r="F18" s="76" t="s">
        <v>145</v>
      </c>
      <c r="G18" s="76" t="s">
        <v>39</v>
      </c>
      <c r="H18" s="76" t="s">
        <v>145</v>
      </c>
      <c r="I18" s="76" t="s">
        <v>39</v>
      </c>
      <c r="J18" s="98" t="s">
        <v>146</v>
      </c>
      <c r="K18" s="46"/>
      <c r="L18" s="46"/>
      <c r="M18" s="46"/>
      <c r="N18" s="46"/>
      <c r="O18" s="46"/>
      <c r="P18" s="46"/>
      <c r="Q18" s="104">
        <v>1336875</v>
      </c>
      <c r="R18" s="101">
        <v>1061875</v>
      </c>
      <c r="S18" s="105">
        <v>1061875</v>
      </c>
      <c r="T18" s="106">
        <v>66</v>
      </c>
      <c r="U18" s="107" t="s">
        <v>92</v>
      </c>
      <c r="V18" s="52" t="s">
        <v>82</v>
      </c>
      <c r="X18" s="35"/>
      <c r="Z18" s="1"/>
    </row>
    <row r="19" spans="1:26" s="17" customFormat="1" ht="99" customHeight="1">
      <c r="A19" s="91">
        <v>6</v>
      </c>
      <c r="B19" s="76" t="s">
        <v>147</v>
      </c>
      <c r="C19" s="76" t="s">
        <v>39</v>
      </c>
      <c r="D19" s="76" t="s">
        <v>145</v>
      </c>
      <c r="E19" s="76" t="s">
        <v>39</v>
      </c>
      <c r="F19" s="76" t="s">
        <v>145</v>
      </c>
      <c r="G19" s="76" t="s">
        <v>39</v>
      </c>
      <c r="H19" s="76" t="s">
        <v>145</v>
      </c>
      <c r="I19" s="76" t="s">
        <v>53</v>
      </c>
      <c r="J19" s="97" t="s">
        <v>148</v>
      </c>
      <c r="K19" s="30"/>
      <c r="L19" s="30"/>
      <c r="M19" s="30"/>
      <c r="N19" s="30"/>
      <c r="O19" s="30"/>
      <c r="P19" s="30"/>
      <c r="Q19" s="33">
        <v>1075250</v>
      </c>
      <c r="R19" s="37">
        <v>966250</v>
      </c>
      <c r="S19" s="37">
        <v>966250</v>
      </c>
      <c r="T19" s="7">
        <v>66</v>
      </c>
      <c r="U19" s="14" t="s">
        <v>92</v>
      </c>
      <c r="V19" s="52" t="s">
        <v>80</v>
      </c>
      <c r="W19" s="51"/>
      <c r="X19" s="31"/>
      <c r="Z19" s="50"/>
    </row>
    <row r="20" spans="1:26" s="2" customFormat="1" ht="99" customHeight="1">
      <c r="A20" s="94">
        <v>7</v>
      </c>
      <c r="B20" s="103" t="s">
        <v>149</v>
      </c>
      <c r="C20" s="76" t="s">
        <v>38</v>
      </c>
      <c r="D20" s="102" t="s">
        <v>149</v>
      </c>
      <c r="E20" s="76" t="s">
        <v>38</v>
      </c>
      <c r="F20" s="102" t="s">
        <v>149</v>
      </c>
      <c r="G20" s="76" t="s">
        <v>38</v>
      </c>
      <c r="H20" s="102" t="s">
        <v>149</v>
      </c>
      <c r="I20" s="76" t="s">
        <v>38</v>
      </c>
      <c r="J20" s="99" t="s">
        <v>150</v>
      </c>
      <c r="K20" s="47"/>
      <c r="L20" s="47"/>
      <c r="M20" s="47"/>
      <c r="N20" s="47"/>
      <c r="O20" s="47"/>
      <c r="P20" s="47"/>
      <c r="Q20" s="48">
        <v>2403500</v>
      </c>
      <c r="R20" s="59">
        <v>2403500</v>
      </c>
      <c r="S20" s="59">
        <v>2403500</v>
      </c>
      <c r="T20" s="49">
        <v>65</v>
      </c>
      <c r="U20" s="14" t="s">
        <v>92</v>
      </c>
      <c r="V20" s="52" t="s">
        <v>31</v>
      </c>
      <c r="X20" s="35"/>
      <c r="Z20" s="1"/>
    </row>
    <row r="21" spans="1:26" s="2" customFormat="1" ht="99" customHeight="1">
      <c r="A21" s="91">
        <v>8</v>
      </c>
      <c r="B21" s="76" t="s">
        <v>151</v>
      </c>
      <c r="C21" s="76" t="s">
        <v>69</v>
      </c>
      <c r="D21" s="76" t="s">
        <v>151</v>
      </c>
      <c r="E21" s="76" t="s">
        <v>69</v>
      </c>
      <c r="F21" s="76" t="s">
        <v>151</v>
      </c>
      <c r="G21" s="76" t="s">
        <v>69</v>
      </c>
      <c r="H21" s="76" t="s">
        <v>151</v>
      </c>
      <c r="I21" s="76" t="s">
        <v>69</v>
      </c>
      <c r="J21" s="100" t="s">
        <v>152</v>
      </c>
      <c r="K21" s="30"/>
      <c r="L21" s="30"/>
      <c r="M21" s="30"/>
      <c r="N21" s="30"/>
      <c r="O21" s="30"/>
      <c r="P21" s="30"/>
      <c r="Q21" s="33">
        <v>1354125</v>
      </c>
      <c r="R21" s="58">
        <v>1204125</v>
      </c>
      <c r="S21" s="58">
        <v>1204125</v>
      </c>
      <c r="T21" s="7">
        <v>63</v>
      </c>
      <c r="U21" s="14" t="s">
        <v>92</v>
      </c>
      <c r="V21" s="52" t="s">
        <v>155</v>
      </c>
      <c r="X21" s="35"/>
      <c r="Z21" s="1"/>
    </row>
    <row r="22" spans="1:26" s="2" customFormat="1" ht="99" customHeight="1">
      <c r="A22" s="91">
        <v>9</v>
      </c>
      <c r="B22" s="76" t="s">
        <v>153</v>
      </c>
      <c r="C22" s="76" t="s">
        <v>69</v>
      </c>
      <c r="D22" s="76" t="s">
        <v>151</v>
      </c>
      <c r="E22" s="76" t="s">
        <v>69</v>
      </c>
      <c r="F22" s="76" t="s">
        <v>151</v>
      </c>
      <c r="G22" s="76" t="s">
        <v>69</v>
      </c>
      <c r="H22" s="76" t="s">
        <v>151</v>
      </c>
      <c r="I22" s="76" t="s">
        <v>40</v>
      </c>
      <c r="J22" s="97" t="s">
        <v>154</v>
      </c>
      <c r="K22" s="30"/>
      <c r="L22" s="30"/>
      <c r="M22" s="30"/>
      <c r="N22" s="30"/>
      <c r="O22" s="30"/>
      <c r="P22" s="30"/>
      <c r="Q22" s="45">
        <v>1560000</v>
      </c>
      <c r="R22" s="58">
        <v>1404000</v>
      </c>
      <c r="S22" s="58">
        <v>1404000</v>
      </c>
      <c r="T22" s="7">
        <v>63</v>
      </c>
      <c r="U22" s="14" t="s">
        <v>92</v>
      </c>
      <c r="V22" s="52" t="s">
        <v>156</v>
      </c>
      <c r="X22" s="35"/>
      <c r="Z22" s="1"/>
    </row>
    <row r="23" spans="1:26" s="2" customFormat="1" ht="99" customHeight="1">
      <c r="A23" s="91">
        <v>10</v>
      </c>
      <c r="B23" s="76" t="s">
        <v>159</v>
      </c>
      <c r="C23" s="76" t="s">
        <v>69</v>
      </c>
      <c r="D23" s="76" t="s">
        <v>151</v>
      </c>
      <c r="E23" s="76" t="s">
        <v>69</v>
      </c>
      <c r="F23" s="76" t="s">
        <v>151</v>
      </c>
      <c r="G23" s="76" t="s">
        <v>69</v>
      </c>
      <c r="H23" s="76" t="s">
        <v>151</v>
      </c>
      <c r="I23" s="76" t="s">
        <v>41</v>
      </c>
      <c r="J23" s="97" t="s">
        <v>160</v>
      </c>
      <c r="K23" s="30"/>
      <c r="L23" s="30"/>
      <c r="M23" s="30"/>
      <c r="N23" s="30"/>
      <c r="O23" s="30"/>
      <c r="P23" s="30"/>
      <c r="Q23" s="33">
        <v>2340000</v>
      </c>
      <c r="R23" s="58">
        <v>2082500</v>
      </c>
      <c r="S23" s="58">
        <v>2082500</v>
      </c>
      <c r="T23" s="7">
        <v>62</v>
      </c>
      <c r="U23" s="14" t="s">
        <v>92</v>
      </c>
      <c r="V23" s="52" t="s">
        <v>155</v>
      </c>
      <c r="X23" s="35"/>
      <c r="Z23" s="1"/>
    </row>
    <row r="24" spans="1:26" s="2" customFormat="1" ht="99" customHeight="1">
      <c r="A24" s="91">
        <v>11</v>
      </c>
      <c r="B24" s="76" t="s">
        <v>163</v>
      </c>
      <c r="C24" s="76" t="s">
        <v>69</v>
      </c>
      <c r="D24" s="76" t="s">
        <v>151</v>
      </c>
      <c r="E24" s="76" t="s">
        <v>69</v>
      </c>
      <c r="F24" s="76" t="s">
        <v>151</v>
      </c>
      <c r="G24" s="76" t="s">
        <v>69</v>
      </c>
      <c r="H24" s="76" t="s">
        <v>151</v>
      </c>
      <c r="I24" s="76" t="s">
        <v>54</v>
      </c>
      <c r="J24" s="97" t="s">
        <v>164</v>
      </c>
      <c r="K24" s="30"/>
      <c r="L24" s="30"/>
      <c r="M24" s="30"/>
      <c r="N24" s="30"/>
      <c r="O24" s="30"/>
      <c r="P24" s="30"/>
      <c r="Q24" s="33">
        <v>1083300</v>
      </c>
      <c r="R24" s="58">
        <v>952300</v>
      </c>
      <c r="S24" s="58">
        <v>952300</v>
      </c>
      <c r="T24" s="7">
        <v>62</v>
      </c>
      <c r="U24" s="14" t="s">
        <v>92</v>
      </c>
      <c r="V24" s="52" t="s">
        <v>161</v>
      </c>
      <c r="X24" s="35"/>
      <c r="Z24" s="1"/>
    </row>
    <row r="25" spans="1:26" s="2" customFormat="1" ht="110.25" customHeight="1">
      <c r="A25" s="91">
        <v>12</v>
      </c>
      <c r="B25" s="76" t="s">
        <v>165</v>
      </c>
      <c r="C25" s="76" t="s">
        <v>69</v>
      </c>
      <c r="D25" s="76" t="s">
        <v>151</v>
      </c>
      <c r="E25" s="76" t="s">
        <v>69</v>
      </c>
      <c r="F25" s="76" t="s">
        <v>151</v>
      </c>
      <c r="G25" s="76" t="s">
        <v>69</v>
      </c>
      <c r="H25" s="76" t="s">
        <v>151</v>
      </c>
      <c r="I25" s="76" t="s">
        <v>57</v>
      </c>
      <c r="J25" s="97" t="s">
        <v>166</v>
      </c>
      <c r="K25" s="30"/>
      <c r="L25" s="30"/>
      <c r="M25" s="30"/>
      <c r="N25" s="30"/>
      <c r="O25" s="30"/>
      <c r="P25" s="30"/>
      <c r="Q25" s="33">
        <v>1058000</v>
      </c>
      <c r="R25" s="58">
        <v>939700</v>
      </c>
      <c r="S25" s="58">
        <v>939700</v>
      </c>
      <c r="T25" s="7">
        <v>62</v>
      </c>
      <c r="U25" s="14" t="s">
        <v>92</v>
      </c>
      <c r="V25" s="52" t="s">
        <v>162</v>
      </c>
      <c r="X25" s="35"/>
      <c r="Z25" s="1"/>
    </row>
    <row r="26" spans="1:26" s="2" customFormat="1" ht="99" customHeight="1">
      <c r="A26" s="91">
        <v>13</v>
      </c>
      <c r="B26" s="76" t="s">
        <v>167</v>
      </c>
      <c r="C26" s="76" t="s">
        <v>69</v>
      </c>
      <c r="D26" s="76" t="s">
        <v>151</v>
      </c>
      <c r="E26" s="76" t="s">
        <v>69</v>
      </c>
      <c r="F26" s="76" t="s">
        <v>151</v>
      </c>
      <c r="G26" s="76" t="s">
        <v>69</v>
      </c>
      <c r="H26" s="76" t="s">
        <v>151</v>
      </c>
      <c r="I26" s="76" t="s">
        <v>42</v>
      </c>
      <c r="J26" s="97" t="s">
        <v>168</v>
      </c>
      <c r="K26" s="30"/>
      <c r="L26" s="30"/>
      <c r="M26" s="30"/>
      <c r="N26" s="30"/>
      <c r="O26" s="30"/>
      <c r="P26" s="30"/>
      <c r="Q26" s="33">
        <v>753250</v>
      </c>
      <c r="R26" s="58">
        <v>753250</v>
      </c>
      <c r="S26" s="58">
        <v>753250</v>
      </c>
      <c r="T26" s="7">
        <v>61</v>
      </c>
      <c r="U26" s="14" t="s">
        <v>92</v>
      </c>
      <c r="V26" s="52"/>
      <c r="X26" s="35"/>
      <c r="Z26" s="1"/>
    </row>
    <row r="27" spans="1:26" s="2" customFormat="1" ht="99" customHeight="1">
      <c r="A27" s="91">
        <v>14</v>
      </c>
      <c r="B27" s="76" t="s">
        <v>169</v>
      </c>
      <c r="C27" s="76" t="s">
        <v>69</v>
      </c>
      <c r="D27" s="76" t="s">
        <v>151</v>
      </c>
      <c r="E27" s="76" t="s">
        <v>69</v>
      </c>
      <c r="F27" s="76" t="s">
        <v>151</v>
      </c>
      <c r="G27" s="76" t="s">
        <v>69</v>
      </c>
      <c r="H27" s="76" t="s">
        <v>151</v>
      </c>
      <c r="I27" s="76" t="s">
        <v>56</v>
      </c>
      <c r="J27" s="97" t="s">
        <v>170</v>
      </c>
      <c r="K27" s="30"/>
      <c r="L27" s="30"/>
      <c r="M27" s="30"/>
      <c r="N27" s="30"/>
      <c r="O27" s="30"/>
      <c r="P27" s="30"/>
      <c r="Q27" s="33">
        <v>2259750</v>
      </c>
      <c r="R27" s="58">
        <v>2033250</v>
      </c>
      <c r="S27" s="58">
        <v>2033250</v>
      </c>
      <c r="T27" s="7">
        <v>60</v>
      </c>
      <c r="U27" s="14" t="s">
        <v>92</v>
      </c>
      <c r="V27" s="52"/>
      <c r="X27" s="35"/>
      <c r="Z27" s="1"/>
    </row>
    <row r="28" spans="1:26" s="2" customFormat="1">
      <c r="A28" s="95"/>
      <c r="B28" s="10"/>
      <c r="C28" s="10"/>
      <c r="D28" s="10"/>
      <c r="E28" s="10"/>
      <c r="F28" s="10"/>
      <c r="G28" s="10"/>
      <c r="H28" s="10"/>
      <c r="I28" s="25"/>
      <c r="J28" s="54" t="s">
        <v>22</v>
      </c>
      <c r="K28" s="9"/>
      <c r="L28" s="9"/>
      <c r="M28" s="9"/>
      <c r="N28" s="9"/>
      <c r="O28" s="9"/>
      <c r="P28" s="9"/>
      <c r="Q28" s="11">
        <f>SUM(Q14:Q27)</f>
        <v>20196350</v>
      </c>
      <c r="R28" s="11">
        <f>SUM(R14:R27)</f>
        <v>18324040</v>
      </c>
      <c r="S28" s="11">
        <f>SUM(S14:S27)</f>
        <v>18324040</v>
      </c>
      <c r="T28" s="7"/>
      <c r="U28" s="8"/>
      <c r="V28" s="8"/>
      <c r="X28" s="1"/>
      <c r="Z28" s="1"/>
    </row>
    <row r="29" spans="1:26" s="2" customFormat="1">
      <c r="A29" s="80"/>
      <c r="B29" s="3"/>
      <c r="C29" s="3"/>
      <c r="D29" s="3"/>
      <c r="E29" s="3"/>
      <c r="F29" s="3"/>
      <c r="G29" s="3"/>
      <c r="H29" s="3"/>
      <c r="I29" s="26"/>
      <c r="J29" s="109" t="s">
        <v>26</v>
      </c>
      <c r="K29" s="109"/>
      <c r="L29" s="109"/>
      <c r="M29" s="109"/>
      <c r="N29" s="109"/>
      <c r="O29" s="109"/>
      <c r="P29" s="109"/>
      <c r="Q29" s="109"/>
      <c r="R29" s="109"/>
      <c r="S29" s="26"/>
      <c r="T29" s="26"/>
      <c r="U29" s="26"/>
      <c r="V29" s="26"/>
    </row>
    <row r="30" spans="1:26" s="2" customFormat="1" ht="38.25">
      <c r="A30" s="78" t="s">
        <v>16</v>
      </c>
      <c r="B30" s="18" t="s">
        <v>8</v>
      </c>
      <c r="C30" s="19" t="s">
        <v>0</v>
      </c>
      <c r="D30" s="19" t="s">
        <v>1</v>
      </c>
      <c r="E30" s="19" t="s">
        <v>2</v>
      </c>
      <c r="F30" s="19" t="s">
        <v>3</v>
      </c>
      <c r="G30" s="19" t="s">
        <v>4</v>
      </c>
      <c r="H30" s="24" t="s">
        <v>5</v>
      </c>
      <c r="I30" s="18" t="s">
        <v>6</v>
      </c>
      <c r="J30" s="18" t="s">
        <v>7</v>
      </c>
      <c r="K30" s="18" t="s">
        <v>9</v>
      </c>
      <c r="L30" s="18" t="s">
        <v>10</v>
      </c>
      <c r="M30" s="18" t="s">
        <v>11</v>
      </c>
      <c r="N30" s="18" t="s">
        <v>12</v>
      </c>
      <c r="O30" s="18" t="s">
        <v>13</v>
      </c>
      <c r="P30" s="18" t="s">
        <v>14</v>
      </c>
      <c r="Q30" s="18" t="s">
        <v>29</v>
      </c>
      <c r="R30" s="18" t="s">
        <v>15</v>
      </c>
      <c r="S30" s="18" t="s">
        <v>23</v>
      </c>
      <c r="T30" s="20" t="s">
        <v>17</v>
      </c>
      <c r="U30" s="18" t="s">
        <v>18</v>
      </c>
      <c r="V30" s="18" t="s">
        <v>19</v>
      </c>
    </row>
    <row r="31" spans="1:26" s="64" customFormat="1" ht="85.5" customHeight="1">
      <c r="A31" s="79">
        <v>1</v>
      </c>
      <c r="B31" s="76" t="s">
        <v>171</v>
      </c>
      <c r="C31" s="76" t="s">
        <v>69</v>
      </c>
      <c r="D31" s="76" t="s">
        <v>151</v>
      </c>
      <c r="E31" s="76" t="s">
        <v>69</v>
      </c>
      <c r="F31" s="76" t="s">
        <v>151</v>
      </c>
      <c r="G31" s="76" t="s">
        <v>69</v>
      </c>
      <c r="H31" s="76" t="s">
        <v>151</v>
      </c>
      <c r="I31" s="76" t="s">
        <v>43</v>
      </c>
      <c r="J31" s="60" t="s">
        <v>172</v>
      </c>
      <c r="K31" s="61"/>
      <c r="L31" s="61"/>
      <c r="M31" s="61"/>
      <c r="N31" s="61"/>
      <c r="O31" s="61"/>
      <c r="P31" s="61"/>
      <c r="Q31" s="62">
        <v>4855875</v>
      </c>
      <c r="R31" s="58">
        <v>4355875</v>
      </c>
      <c r="S31" s="58" t="s">
        <v>25</v>
      </c>
      <c r="T31" s="14">
        <v>59</v>
      </c>
      <c r="U31" s="14" t="s">
        <v>25</v>
      </c>
      <c r="V31" s="52" t="s">
        <v>80</v>
      </c>
    </row>
    <row r="32" spans="1:26" s="64" customFormat="1" ht="92.25" customHeight="1">
      <c r="A32" s="79">
        <v>2</v>
      </c>
      <c r="B32" s="76" t="s">
        <v>173</v>
      </c>
      <c r="C32" s="76" t="s">
        <v>69</v>
      </c>
      <c r="D32" s="76" t="s">
        <v>151</v>
      </c>
      <c r="E32" s="76" t="s">
        <v>69</v>
      </c>
      <c r="F32" s="76" t="s">
        <v>151</v>
      </c>
      <c r="G32" s="76" t="s">
        <v>69</v>
      </c>
      <c r="H32" s="76" t="s">
        <v>151</v>
      </c>
      <c r="I32" s="76" t="s">
        <v>68</v>
      </c>
      <c r="J32" s="60" t="s">
        <v>174</v>
      </c>
      <c r="K32" s="61"/>
      <c r="L32" s="61"/>
      <c r="M32" s="61"/>
      <c r="N32" s="61"/>
      <c r="O32" s="61"/>
      <c r="P32" s="61"/>
      <c r="Q32" s="53">
        <v>1288000</v>
      </c>
      <c r="R32" s="58">
        <v>1288000</v>
      </c>
      <c r="S32" s="58" t="s">
        <v>25</v>
      </c>
      <c r="T32" s="14">
        <v>59</v>
      </c>
      <c r="U32" s="14" t="s">
        <v>25</v>
      </c>
      <c r="V32" s="52" t="s">
        <v>175</v>
      </c>
    </row>
    <row r="33" spans="1:22" s="64" customFormat="1" ht="96" customHeight="1">
      <c r="A33" s="79">
        <v>3</v>
      </c>
      <c r="B33" s="76" t="s">
        <v>177</v>
      </c>
      <c r="C33" s="76" t="s">
        <v>69</v>
      </c>
      <c r="D33" s="76" t="s">
        <v>151</v>
      </c>
      <c r="E33" s="76" t="s">
        <v>69</v>
      </c>
      <c r="F33" s="76" t="s">
        <v>151</v>
      </c>
      <c r="G33" s="76" t="s">
        <v>69</v>
      </c>
      <c r="H33" s="76" t="s">
        <v>151</v>
      </c>
      <c r="I33" s="76" t="s">
        <v>59</v>
      </c>
      <c r="J33" s="60" t="s">
        <v>178</v>
      </c>
      <c r="K33" s="61"/>
      <c r="L33" s="61"/>
      <c r="M33" s="61"/>
      <c r="N33" s="61"/>
      <c r="O33" s="61"/>
      <c r="P33" s="61"/>
      <c r="Q33" s="53">
        <v>543375</v>
      </c>
      <c r="R33" s="58">
        <v>543375</v>
      </c>
      <c r="S33" s="58" t="s">
        <v>25</v>
      </c>
      <c r="T33" s="14">
        <v>59</v>
      </c>
      <c r="U33" s="14" t="s">
        <v>25</v>
      </c>
      <c r="V33" s="52" t="s">
        <v>176</v>
      </c>
    </row>
    <row r="34" spans="1:22" s="64" customFormat="1" ht="85.5" customHeight="1">
      <c r="A34" s="79">
        <v>4</v>
      </c>
      <c r="B34" s="76" t="s">
        <v>179</v>
      </c>
      <c r="C34" s="76" t="s">
        <v>69</v>
      </c>
      <c r="D34" s="76" t="s">
        <v>151</v>
      </c>
      <c r="E34" s="76" t="s">
        <v>69</v>
      </c>
      <c r="F34" s="76" t="s">
        <v>151</v>
      </c>
      <c r="G34" s="76" t="s">
        <v>69</v>
      </c>
      <c r="H34" s="76" t="s">
        <v>151</v>
      </c>
      <c r="I34" s="76" t="s">
        <v>35</v>
      </c>
      <c r="J34" s="60" t="s">
        <v>180</v>
      </c>
      <c r="K34" s="61"/>
      <c r="L34" s="61"/>
      <c r="M34" s="61"/>
      <c r="N34" s="61"/>
      <c r="O34" s="61"/>
      <c r="P34" s="61"/>
      <c r="Q34" s="62">
        <v>3576500</v>
      </c>
      <c r="R34" s="58">
        <v>3576500</v>
      </c>
      <c r="S34" s="58" t="s">
        <v>25</v>
      </c>
      <c r="T34" s="14">
        <v>58</v>
      </c>
      <c r="U34" s="14" t="s">
        <v>25</v>
      </c>
      <c r="V34" s="14"/>
    </row>
    <row r="35" spans="1:22" s="64" customFormat="1" ht="85.5" customHeight="1">
      <c r="A35" s="79">
        <v>5</v>
      </c>
      <c r="B35" s="76" t="s">
        <v>183</v>
      </c>
      <c r="C35" s="76" t="s">
        <v>69</v>
      </c>
      <c r="D35" s="76" t="s">
        <v>151</v>
      </c>
      <c r="E35" s="76" t="s">
        <v>69</v>
      </c>
      <c r="F35" s="76" t="s">
        <v>151</v>
      </c>
      <c r="G35" s="76" t="s">
        <v>69</v>
      </c>
      <c r="H35" s="76" t="s">
        <v>151</v>
      </c>
      <c r="I35" s="76" t="s">
        <v>37</v>
      </c>
      <c r="J35" s="65" t="s">
        <v>184</v>
      </c>
      <c r="K35" s="66"/>
      <c r="L35" s="66"/>
      <c r="M35" s="66"/>
      <c r="N35" s="66"/>
      <c r="O35" s="66"/>
      <c r="P35" s="66"/>
      <c r="Q35" s="67">
        <v>269100</v>
      </c>
      <c r="R35" s="58">
        <v>239090</v>
      </c>
      <c r="S35" s="58" t="s">
        <v>25</v>
      </c>
      <c r="T35" s="29">
        <v>56</v>
      </c>
      <c r="U35" s="29" t="s">
        <v>25</v>
      </c>
      <c r="V35" s="52" t="s">
        <v>80</v>
      </c>
    </row>
    <row r="36" spans="1:22" s="64" customFormat="1" ht="97.5" customHeight="1">
      <c r="A36" s="79">
        <v>6</v>
      </c>
      <c r="B36" s="76" t="s">
        <v>185</v>
      </c>
      <c r="C36" s="76" t="s">
        <v>69</v>
      </c>
      <c r="D36" s="76" t="s">
        <v>151</v>
      </c>
      <c r="E36" s="76" t="s">
        <v>69</v>
      </c>
      <c r="F36" s="76" t="s">
        <v>151</v>
      </c>
      <c r="G36" s="76" t="s">
        <v>69</v>
      </c>
      <c r="H36" s="76" t="s">
        <v>151</v>
      </c>
      <c r="I36" s="76" t="s">
        <v>44</v>
      </c>
      <c r="J36" s="65" t="s">
        <v>186</v>
      </c>
      <c r="K36" s="66"/>
      <c r="L36" s="66"/>
      <c r="M36" s="66"/>
      <c r="N36" s="66"/>
      <c r="O36" s="66"/>
      <c r="P36" s="66"/>
      <c r="Q36" s="53">
        <v>963125</v>
      </c>
      <c r="R36" s="58">
        <v>963125</v>
      </c>
      <c r="S36" s="58" t="s">
        <v>25</v>
      </c>
      <c r="T36" s="29">
        <v>56</v>
      </c>
      <c r="U36" s="29" t="s">
        <v>25</v>
      </c>
      <c r="V36" s="52" t="s">
        <v>187</v>
      </c>
    </row>
    <row r="37" spans="1:22" s="64" customFormat="1" ht="99" customHeight="1">
      <c r="A37" s="79">
        <v>7</v>
      </c>
      <c r="B37" s="76" t="s">
        <v>181</v>
      </c>
      <c r="C37" s="76" t="s">
        <v>69</v>
      </c>
      <c r="D37" s="76" t="s">
        <v>151</v>
      </c>
      <c r="E37" s="76" t="s">
        <v>69</v>
      </c>
      <c r="F37" s="76" t="s">
        <v>151</v>
      </c>
      <c r="G37" s="76" t="s">
        <v>69</v>
      </c>
      <c r="H37" s="76" t="s">
        <v>151</v>
      </c>
      <c r="I37" s="76" t="s">
        <v>188</v>
      </c>
      <c r="J37" s="60" t="s">
        <v>182</v>
      </c>
      <c r="K37" s="61"/>
      <c r="L37" s="61"/>
      <c r="M37" s="61"/>
      <c r="N37" s="61"/>
      <c r="O37" s="61"/>
      <c r="P37" s="61"/>
      <c r="Q37" s="53">
        <v>475525</v>
      </c>
      <c r="R37" s="58">
        <v>475525</v>
      </c>
      <c r="S37" s="58" t="s">
        <v>25</v>
      </c>
      <c r="T37" s="14">
        <v>56</v>
      </c>
      <c r="U37" s="14" t="s">
        <v>25</v>
      </c>
      <c r="V37" s="52" t="s">
        <v>157</v>
      </c>
    </row>
    <row r="38" spans="1:22" s="64" customFormat="1" ht="102" customHeight="1">
      <c r="A38" s="79">
        <v>7</v>
      </c>
      <c r="B38" s="76" t="s">
        <v>189</v>
      </c>
      <c r="C38" s="76" t="s">
        <v>69</v>
      </c>
      <c r="D38" s="76" t="s">
        <v>151</v>
      </c>
      <c r="E38" s="76" t="s">
        <v>69</v>
      </c>
      <c r="F38" s="76" t="s">
        <v>151</v>
      </c>
      <c r="G38" s="76" t="s">
        <v>69</v>
      </c>
      <c r="H38" s="76" t="s">
        <v>151</v>
      </c>
      <c r="I38" s="76" t="s">
        <v>61</v>
      </c>
      <c r="J38" s="60" t="s">
        <v>190</v>
      </c>
      <c r="K38" s="61"/>
      <c r="L38" s="61"/>
      <c r="M38" s="61"/>
      <c r="N38" s="61"/>
      <c r="O38" s="61"/>
      <c r="P38" s="61"/>
      <c r="Q38" s="62">
        <v>355350</v>
      </c>
      <c r="R38" s="58">
        <v>355350</v>
      </c>
      <c r="S38" s="58" t="s">
        <v>25</v>
      </c>
      <c r="T38" s="14">
        <v>56</v>
      </c>
      <c r="U38" s="14" t="s">
        <v>25</v>
      </c>
      <c r="V38" s="52" t="s">
        <v>157</v>
      </c>
    </row>
    <row r="39" spans="1:22" s="64" customFormat="1" ht="101.25" customHeight="1">
      <c r="A39" s="79">
        <v>7</v>
      </c>
      <c r="B39" s="76" t="s">
        <v>191</v>
      </c>
      <c r="C39" s="76" t="s">
        <v>69</v>
      </c>
      <c r="D39" s="76" t="s">
        <v>151</v>
      </c>
      <c r="E39" s="76" t="s">
        <v>69</v>
      </c>
      <c r="F39" s="76" t="s">
        <v>151</v>
      </c>
      <c r="G39" s="76" t="s">
        <v>69</v>
      </c>
      <c r="H39" s="76" t="s">
        <v>151</v>
      </c>
      <c r="I39" s="76" t="s">
        <v>46</v>
      </c>
      <c r="J39" s="60" t="s">
        <v>192</v>
      </c>
      <c r="K39" s="61"/>
      <c r="L39" s="61"/>
      <c r="M39" s="61"/>
      <c r="N39" s="61"/>
      <c r="O39" s="61"/>
      <c r="P39" s="61"/>
      <c r="Q39" s="53">
        <v>922300</v>
      </c>
      <c r="R39" s="58">
        <v>922300</v>
      </c>
      <c r="S39" s="58" t="s">
        <v>25</v>
      </c>
      <c r="T39" s="14">
        <v>56</v>
      </c>
      <c r="U39" s="14" t="s">
        <v>25</v>
      </c>
      <c r="V39" s="52" t="s">
        <v>157</v>
      </c>
    </row>
    <row r="40" spans="1:22" s="64" customFormat="1" ht="97.5" customHeight="1">
      <c r="A40" s="79">
        <v>10</v>
      </c>
      <c r="B40" s="76" t="s">
        <v>193</v>
      </c>
      <c r="C40" s="76" t="s">
        <v>69</v>
      </c>
      <c r="D40" s="76" t="s">
        <v>151</v>
      </c>
      <c r="E40" s="76" t="s">
        <v>69</v>
      </c>
      <c r="F40" s="76" t="s">
        <v>151</v>
      </c>
      <c r="G40" s="76" t="s">
        <v>69</v>
      </c>
      <c r="H40" s="76" t="s">
        <v>151</v>
      </c>
      <c r="I40" s="76" t="s">
        <v>66</v>
      </c>
      <c r="J40" s="60" t="s">
        <v>194</v>
      </c>
      <c r="K40" s="61"/>
      <c r="L40" s="61"/>
      <c r="M40" s="61"/>
      <c r="N40" s="61"/>
      <c r="O40" s="61"/>
      <c r="P40" s="61"/>
      <c r="Q40" s="62">
        <v>1497875</v>
      </c>
      <c r="R40" s="58">
        <v>1497875</v>
      </c>
      <c r="S40" s="58" t="s">
        <v>25</v>
      </c>
      <c r="T40" s="14">
        <v>56</v>
      </c>
      <c r="U40" s="14" t="s">
        <v>25</v>
      </c>
      <c r="V40" s="52" t="s">
        <v>176</v>
      </c>
    </row>
    <row r="41" spans="1:22" s="64" customFormat="1" ht="93.75" customHeight="1">
      <c r="A41" s="79">
        <v>10</v>
      </c>
      <c r="B41" s="76" t="s">
        <v>195</v>
      </c>
      <c r="C41" s="76" t="s">
        <v>69</v>
      </c>
      <c r="D41" s="76" t="s">
        <v>151</v>
      </c>
      <c r="E41" s="76" t="s">
        <v>69</v>
      </c>
      <c r="F41" s="76" t="s">
        <v>151</v>
      </c>
      <c r="G41" s="76" t="s">
        <v>69</v>
      </c>
      <c r="H41" s="76" t="s">
        <v>151</v>
      </c>
      <c r="I41" s="76" t="s">
        <v>71</v>
      </c>
      <c r="J41" s="65" t="s">
        <v>196</v>
      </c>
      <c r="K41" s="66"/>
      <c r="L41" s="66"/>
      <c r="M41" s="66"/>
      <c r="N41" s="66"/>
      <c r="O41" s="66"/>
      <c r="P41" s="66"/>
      <c r="Q41" s="67">
        <v>2259750</v>
      </c>
      <c r="R41" s="58">
        <v>2259750</v>
      </c>
      <c r="S41" s="58" t="s">
        <v>25</v>
      </c>
      <c r="T41" s="29">
        <v>56</v>
      </c>
      <c r="U41" s="29" t="s">
        <v>25</v>
      </c>
      <c r="V41" s="52" t="s">
        <v>176</v>
      </c>
    </row>
    <row r="42" spans="1:22" s="64" customFormat="1" ht="93" customHeight="1">
      <c r="A42" s="79">
        <v>12</v>
      </c>
      <c r="B42" s="76" t="s">
        <v>197</v>
      </c>
      <c r="C42" s="76" t="s">
        <v>69</v>
      </c>
      <c r="D42" s="76" t="s">
        <v>151</v>
      </c>
      <c r="E42" s="76" t="s">
        <v>69</v>
      </c>
      <c r="F42" s="76" t="s">
        <v>151</v>
      </c>
      <c r="G42" s="76" t="s">
        <v>69</v>
      </c>
      <c r="H42" s="76" t="s">
        <v>151</v>
      </c>
      <c r="I42" s="76" t="s">
        <v>45</v>
      </c>
      <c r="J42" s="65" t="s">
        <v>198</v>
      </c>
      <c r="K42" s="66"/>
      <c r="L42" s="66"/>
      <c r="M42" s="66"/>
      <c r="N42" s="66"/>
      <c r="O42" s="66"/>
      <c r="P42" s="66"/>
      <c r="Q42" s="53">
        <v>888375</v>
      </c>
      <c r="R42" s="58">
        <v>888375</v>
      </c>
      <c r="S42" s="58" t="s">
        <v>25</v>
      </c>
      <c r="T42" s="29">
        <v>56</v>
      </c>
      <c r="U42" s="29" t="s">
        <v>25</v>
      </c>
      <c r="V42" s="52" t="s">
        <v>201</v>
      </c>
    </row>
    <row r="43" spans="1:22" s="64" customFormat="1" ht="85.5" customHeight="1">
      <c r="A43" s="79">
        <v>13</v>
      </c>
      <c r="B43" s="76" t="s">
        <v>199</v>
      </c>
      <c r="C43" s="76" t="s">
        <v>69</v>
      </c>
      <c r="D43" s="76" t="s">
        <v>151</v>
      </c>
      <c r="E43" s="76" t="s">
        <v>69</v>
      </c>
      <c r="F43" s="76" t="s">
        <v>151</v>
      </c>
      <c r="G43" s="76" t="s">
        <v>69</v>
      </c>
      <c r="H43" s="76" t="s">
        <v>151</v>
      </c>
      <c r="I43" s="76" t="s">
        <v>47</v>
      </c>
      <c r="J43" s="65" t="s">
        <v>200</v>
      </c>
      <c r="K43" s="66"/>
      <c r="L43" s="66"/>
      <c r="M43" s="66"/>
      <c r="N43" s="66"/>
      <c r="O43" s="66"/>
      <c r="P43" s="66"/>
      <c r="Q43" s="67">
        <v>749800</v>
      </c>
      <c r="R43" s="58">
        <v>749800</v>
      </c>
      <c r="S43" s="58" t="s">
        <v>25</v>
      </c>
      <c r="T43" s="29">
        <v>55</v>
      </c>
      <c r="U43" s="29" t="s">
        <v>25</v>
      </c>
      <c r="V43" s="29"/>
    </row>
    <row r="44" spans="1:22" s="64" customFormat="1" ht="85.5" customHeight="1">
      <c r="A44" s="79">
        <v>14</v>
      </c>
      <c r="B44" s="76" t="s">
        <v>234</v>
      </c>
      <c r="C44" s="76" t="s">
        <v>69</v>
      </c>
      <c r="D44" s="76" t="s">
        <v>151</v>
      </c>
      <c r="E44" s="76" t="s">
        <v>69</v>
      </c>
      <c r="F44" s="76" t="s">
        <v>151</v>
      </c>
      <c r="G44" s="76" t="s">
        <v>69</v>
      </c>
      <c r="H44" s="76" t="s">
        <v>151</v>
      </c>
      <c r="I44" s="76" t="s">
        <v>60</v>
      </c>
      <c r="J44" s="65" t="s">
        <v>235</v>
      </c>
      <c r="K44" s="66"/>
      <c r="L44" s="66"/>
      <c r="M44" s="66"/>
      <c r="N44" s="66"/>
      <c r="O44" s="66"/>
      <c r="P44" s="66"/>
      <c r="Q44" s="67">
        <v>1212100</v>
      </c>
      <c r="R44" s="58">
        <v>1212100</v>
      </c>
      <c r="S44" s="58" t="s">
        <v>25</v>
      </c>
      <c r="T44" s="29">
        <v>54</v>
      </c>
      <c r="U44" s="29" t="s">
        <v>25</v>
      </c>
      <c r="V44" s="29"/>
    </row>
    <row r="45" spans="1:22" s="64" customFormat="1" ht="96" customHeight="1">
      <c r="A45" s="79">
        <v>15</v>
      </c>
      <c r="B45" s="76" t="s">
        <v>202</v>
      </c>
      <c r="C45" s="76" t="s">
        <v>69</v>
      </c>
      <c r="D45" s="76" t="s">
        <v>151</v>
      </c>
      <c r="E45" s="76" t="s">
        <v>69</v>
      </c>
      <c r="F45" s="76" t="s">
        <v>151</v>
      </c>
      <c r="G45" s="76" t="s">
        <v>69</v>
      </c>
      <c r="H45" s="76" t="s">
        <v>151</v>
      </c>
      <c r="I45" s="76" t="s">
        <v>87</v>
      </c>
      <c r="J45" s="65" t="s">
        <v>203</v>
      </c>
      <c r="K45" s="66"/>
      <c r="L45" s="66"/>
      <c r="M45" s="66"/>
      <c r="N45" s="66"/>
      <c r="O45" s="66"/>
      <c r="P45" s="66"/>
      <c r="Q45" s="67">
        <v>1532375</v>
      </c>
      <c r="R45" s="58">
        <v>1357375</v>
      </c>
      <c r="S45" s="58" t="s">
        <v>25</v>
      </c>
      <c r="T45" s="29">
        <v>53</v>
      </c>
      <c r="U45" s="29" t="s">
        <v>25</v>
      </c>
      <c r="V45" s="52" t="s">
        <v>80</v>
      </c>
    </row>
    <row r="46" spans="1:22" s="64" customFormat="1" ht="85.5" customHeight="1">
      <c r="A46" s="79">
        <v>16</v>
      </c>
      <c r="B46" s="76" t="s">
        <v>204</v>
      </c>
      <c r="C46" s="76" t="s">
        <v>69</v>
      </c>
      <c r="D46" s="76" t="s">
        <v>151</v>
      </c>
      <c r="E46" s="76" t="s">
        <v>69</v>
      </c>
      <c r="F46" s="76" t="s">
        <v>151</v>
      </c>
      <c r="G46" s="76" t="s">
        <v>69</v>
      </c>
      <c r="H46" s="76" t="s">
        <v>151</v>
      </c>
      <c r="I46" s="76" t="s">
        <v>85</v>
      </c>
      <c r="J46" s="65" t="s">
        <v>205</v>
      </c>
      <c r="K46" s="66"/>
      <c r="L46" s="66"/>
      <c r="M46" s="66"/>
      <c r="N46" s="66"/>
      <c r="O46" s="66"/>
      <c r="P46" s="66"/>
      <c r="Q46" s="67">
        <v>2091850</v>
      </c>
      <c r="R46" s="58">
        <v>2091850</v>
      </c>
      <c r="S46" s="58" t="s">
        <v>25</v>
      </c>
      <c r="T46" s="29">
        <v>53</v>
      </c>
      <c r="U46" s="29" t="s">
        <v>25</v>
      </c>
      <c r="V46" s="52" t="s">
        <v>83</v>
      </c>
    </row>
    <row r="47" spans="1:22" s="64" customFormat="1" ht="94.5" customHeight="1">
      <c r="A47" s="79">
        <v>17</v>
      </c>
      <c r="B47" s="76" t="s">
        <v>206</v>
      </c>
      <c r="C47" s="76" t="s">
        <v>69</v>
      </c>
      <c r="D47" s="76" t="s">
        <v>151</v>
      </c>
      <c r="E47" s="76" t="s">
        <v>69</v>
      </c>
      <c r="F47" s="76" t="s">
        <v>151</v>
      </c>
      <c r="G47" s="76" t="s">
        <v>69</v>
      </c>
      <c r="H47" s="76" t="s">
        <v>151</v>
      </c>
      <c r="I47" s="76" t="s">
        <v>207</v>
      </c>
      <c r="J47" s="65" t="s">
        <v>208</v>
      </c>
      <c r="K47" s="66"/>
      <c r="L47" s="66"/>
      <c r="M47" s="66"/>
      <c r="N47" s="66"/>
      <c r="O47" s="66"/>
      <c r="P47" s="66"/>
      <c r="Q47" s="67">
        <v>1184500</v>
      </c>
      <c r="R47" s="58">
        <v>1184500</v>
      </c>
      <c r="S47" s="58" t="s">
        <v>25</v>
      </c>
      <c r="T47" s="29">
        <v>52</v>
      </c>
      <c r="U47" s="29" t="s">
        <v>25</v>
      </c>
      <c r="V47" s="52" t="s">
        <v>187</v>
      </c>
    </row>
    <row r="48" spans="1:22" s="64" customFormat="1" ht="94.5" customHeight="1">
      <c r="A48" s="79">
        <v>18</v>
      </c>
      <c r="B48" s="76" t="s">
        <v>210</v>
      </c>
      <c r="C48" s="76" t="s">
        <v>69</v>
      </c>
      <c r="D48" s="76" t="s">
        <v>151</v>
      </c>
      <c r="E48" s="76" t="s">
        <v>69</v>
      </c>
      <c r="F48" s="76" t="s">
        <v>151</v>
      </c>
      <c r="G48" s="76" t="s">
        <v>69</v>
      </c>
      <c r="H48" s="76" t="s">
        <v>151</v>
      </c>
      <c r="I48" s="76" t="s">
        <v>77</v>
      </c>
      <c r="J48" s="65" t="s">
        <v>211</v>
      </c>
      <c r="K48" s="66"/>
      <c r="L48" s="66"/>
      <c r="M48" s="66"/>
      <c r="N48" s="66"/>
      <c r="O48" s="66"/>
      <c r="P48" s="66"/>
      <c r="Q48" s="67">
        <v>572125</v>
      </c>
      <c r="R48" s="58">
        <v>572125</v>
      </c>
      <c r="S48" s="58" t="s">
        <v>25</v>
      </c>
      <c r="T48" s="29">
        <v>52</v>
      </c>
      <c r="U48" s="29" t="s">
        <v>25</v>
      </c>
      <c r="V48" s="52" t="s">
        <v>209</v>
      </c>
    </row>
    <row r="49" spans="1:22" s="64" customFormat="1" ht="98.25" customHeight="1">
      <c r="A49" s="79">
        <v>19</v>
      </c>
      <c r="B49" s="76" t="s">
        <v>212</v>
      </c>
      <c r="C49" s="76" t="s">
        <v>69</v>
      </c>
      <c r="D49" s="76" t="s">
        <v>151</v>
      </c>
      <c r="E49" s="76" t="s">
        <v>69</v>
      </c>
      <c r="F49" s="76" t="s">
        <v>151</v>
      </c>
      <c r="G49" s="76" t="s">
        <v>69</v>
      </c>
      <c r="H49" s="76" t="s">
        <v>151</v>
      </c>
      <c r="I49" s="76" t="s">
        <v>90</v>
      </c>
      <c r="J49" s="65" t="s">
        <v>213</v>
      </c>
      <c r="K49" s="66"/>
      <c r="L49" s="66"/>
      <c r="M49" s="66"/>
      <c r="N49" s="66"/>
      <c r="O49" s="66"/>
      <c r="P49" s="66"/>
      <c r="Q49" s="67">
        <v>1514550</v>
      </c>
      <c r="R49" s="58">
        <v>1514550</v>
      </c>
      <c r="S49" s="58" t="s">
        <v>25</v>
      </c>
      <c r="T49" s="29">
        <v>49</v>
      </c>
      <c r="U49" s="29" t="s">
        <v>25</v>
      </c>
      <c r="V49" s="52" t="s">
        <v>214</v>
      </c>
    </row>
    <row r="50" spans="1:22" s="64" customFormat="1" ht="108.75" customHeight="1">
      <c r="A50" s="79">
        <v>20</v>
      </c>
      <c r="B50" s="76" t="s">
        <v>215</v>
      </c>
      <c r="C50" s="76" t="s">
        <v>69</v>
      </c>
      <c r="D50" s="76" t="s">
        <v>151</v>
      </c>
      <c r="E50" s="76" t="s">
        <v>69</v>
      </c>
      <c r="F50" s="76" t="s">
        <v>151</v>
      </c>
      <c r="G50" s="76" t="s">
        <v>69</v>
      </c>
      <c r="H50" s="76" t="s">
        <v>151</v>
      </c>
      <c r="I50" s="76" t="s">
        <v>88</v>
      </c>
      <c r="J50" s="65" t="s">
        <v>216</v>
      </c>
      <c r="K50" s="66"/>
      <c r="L50" s="66"/>
      <c r="M50" s="66"/>
      <c r="N50" s="66"/>
      <c r="O50" s="66"/>
      <c r="P50" s="66"/>
      <c r="Q50" s="67">
        <v>902175</v>
      </c>
      <c r="R50" s="58">
        <v>902175</v>
      </c>
      <c r="S50" s="58" t="s">
        <v>25</v>
      </c>
      <c r="T50" s="29">
        <v>49</v>
      </c>
      <c r="U50" s="29" t="s">
        <v>25</v>
      </c>
      <c r="V50" s="52" t="s">
        <v>175</v>
      </c>
    </row>
    <row r="51" spans="1:22" s="64" customFormat="1" ht="119.25" customHeight="1">
      <c r="A51" s="79">
        <v>21</v>
      </c>
      <c r="B51" s="76" t="s">
        <v>217</v>
      </c>
      <c r="C51" s="76" t="s">
        <v>69</v>
      </c>
      <c r="D51" s="76" t="s">
        <v>151</v>
      </c>
      <c r="E51" s="76" t="s">
        <v>69</v>
      </c>
      <c r="F51" s="76" t="s">
        <v>151</v>
      </c>
      <c r="G51" s="76" t="s">
        <v>69</v>
      </c>
      <c r="H51" s="76" t="s">
        <v>151</v>
      </c>
      <c r="I51" s="76" t="s">
        <v>49</v>
      </c>
      <c r="J51" s="65" t="s">
        <v>218</v>
      </c>
      <c r="K51" s="66"/>
      <c r="L51" s="66"/>
      <c r="M51" s="66"/>
      <c r="N51" s="66"/>
      <c r="O51" s="66"/>
      <c r="P51" s="66"/>
      <c r="Q51" s="67">
        <v>1350675</v>
      </c>
      <c r="R51" s="58">
        <v>1350675</v>
      </c>
      <c r="S51" s="58" t="s">
        <v>25</v>
      </c>
      <c r="T51" s="29">
        <v>49</v>
      </c>
      <c r="U51" s="29" t="s">
        <v>25</v>
      </c>
      <c r="V51" s="52" t="s">
        <v>187</v>
      </c>
    </row>
    <row r="52" spans="1:22" s="64" customFormat="1" ht="93.75" customHeight="1">
      <c r="A52" s="79">
        <v>22</v>
      </c>
      <c r="B52" s="76" t="s">
        <v>219</v>
      </c>
      <c r="C52" s="76" t="s">
        <v>69</v>
      </c>
      <c r="D52" s="76" t="s">
        <v>151</v>
      </c>
      <c r="E52" s="76" t="s">
        <v>69</v>
      </c>
      <c r="F52" s="76" t="s">
        <v>151</v>
      </c>
      <c r="G52" s="76" t="s">
        <v>69</v>
      </c>
      <c r="H52" s="76" t="s">
        <v>151</v>
      </c>
      <c r="I52" s="76" t="s">
        <v>220</v>
      </c>
      <c r="J52" s="65" t="s">
        <v>221</v>
      </c>
      <c r="K52" s="66"/>
      <c r="L52" s="66"/>
      <c r="M52" s="66"/>
      <c r="N52" s="66"/>
      <c r="O52" s="66"/>
      <c r="P52" s="66"/>
      <c r="Q52" s="67">
        <v>3271750</v>
      </c>
      <c r="R52" s="58">
        <v>3271750</v>
      </c>
      <c r="S52" s="58" t="s">
        <v>25</v>
      </c>
      <c r="T52" s="29">
        <v>49</v>
      </c>
      <c r="U52" s="29" t="s">
        <v>25</v>
      </c>
      <c r="V52" s="52" t="s">
        <v>157</v>
      </c>
    </row>
    <row r="53" spans="1:22" s="64" customFormat="1" ht="96" customHeight="1">
      <c r="A53" s="79">
        <v>22</v>
      </c>
      <c r="B53" s="76" t="s">
        <v>222</v>
      </c>
      <c r="C53" s="76" t="s">
        <v>69</v>
      </c>
      <c r="D53" s="76" t="s">
        <v>151</v>
      </c>
      <c r="E53" s="76" t="s">
        <v>69</v>
      </c>
      <c r="F53" s="76" t="s">
        <v>151</v>
      </c>
      <c r="G53" s="76" t="s">
        <v>69</v>
      </c>
      <c r="H53" s="76" t="s">
        <v>151</v>
      </c>
      <c r="I53" s="76" t="s">
        <v>72</v>
      </c>
      <c r="J53" s="65" t="s">
        <v>223</v>
      </c>
      <c r="K53" s="66"/>
      <c r="L53" s="66"/>
      <c r="M53" s="66"/>
      <c r="N53" s="66"/>
      <c r="O53" s="66"/>
      <c r="P53" s="66"/>
      <c r="Q53" s="67">
        <v>606050</v>
      </c>
      <c r="R53" s="58">
        <v>606050</v>
      </c>
      <c r="S53" s="58" t="s">
        <v>25</v>
      </c>
      <c r="T53" s="29">
        <v>49</v>
      </c>
      <c r="U53" s="29" t="s">
        <v>25</v>
      </c>
      <c r="V53" s="52" t="s">
        <v>157</v>
      </c>
    </row>
    <row r="54" spans="1:22" s="64" customFormat="1" ht="98.25" customHeight="1">
      <c r="A54" s="79">
        <v>24</v>
      </c>
      <c r="B54" s="76" t="s">
        <v>224</v>
      </c>
      <c r="C54" s="76" t="s">
        <v>69</v>
      </c>
      <c r="D54" s="76" t="s">
        <v>151</v>
      </c>
      <c r="E54" s="76" t="s">
        <v>69</v>
      </c>
      <c r="F54" s="76" t="s">
        <v>151</v>
      </c>
      <c r="G54" s="76" t="s">
        <v>69</v>
      </c>
      <c r="H54" s="76" t="s">
        <v>151</v>
      </c>
      <c r="I54" s="76" t="s">
        <v>81</v>
      </c>
      <c r="J54" s="65" t="s">
        <v>225</v>
      </c>
      <c r="K54" s="66"/>
      <c r="L54" s="66"/>
      <c r="M54" s="66"/>
      <c r="N54" s="66"/>
      <c r="O54" s="66"/>
      <c r="P54" s="66"/>
      <c r="Q54" s="67">
        <v>1267875</v>
      </c>
      <c r="R54" s="58">
        <v>1267875</v>
      </c>
      <c r="S54" s="58" t="s">
        <v>25</v>
      </c>
      <c r="T54" s="29">
        <v>49</v>
      </c>
      <c r="U54" s="29" t="s">
        <v>25</v>
      </c>
      <c r="V54" s="52" t="s">
        <v>201</v>
      </c>
    </row>
    <row r="55" spans="1:22" s="64" customFormat="1" ht="98.25" customHeight="1">
      <c r="A55" s="79">
        <v>25</v>
      </c>
      <c r="B55" s="85" t="s">
        <v>131</v>
      </c>
      <c r="C55" s="84" t="s">
        <v>89</v>
      </c>
      <c r="D55" s="86" t="s">
        <v>131</v>
      </c>
      <c r="E55" s="84" t="s">
        <v>89</v>
      </c>
      <c r="F55" s="86" t="s">
        <v>131</v>
      </c>
      <c r="G55" s="84" t="s">
        <v>89</v>
      </c>
      <c r="H55" s="86" t="s">
        <v>131</v>
      </c>
      <c r="I55" s="84" t="s">
        <v>89</v>
      </c>
      <c r="J55" s="72" t="s">
        <v>135</v>
      </c>
      <c r="K55" s="21"/>
      <c r="L55" s="21"/>
      <c r="M55" s="21"/>
      <c r="N55" s="21"/>
      <c r="O55" s="21"/>
      <c r="P55" s="21"/>
      <c r="Q55" s="57">
        <v>1955000</v>
      </c>
      <c r="R55" s="39">
        <v>1755000</v>
      </c>
      <c r="S55" s="58" t="s">
        <v>25</v>
      </c>
      <c r="T55" s="29">
        <v>48</v>
      </c>
      <c r="U55" s="29" t="s">
        <v>25</v>
      </c>
      <c r="V55" s="52" t="s">
        <v>238</v>
      </c>
    </row>
    <row r="56" spans="1:22" s="64" customFormat="1" ht="99" customHeight="1">
      <c r="A56" s="79">
        <v>26</v>
      </c>
      <c r="B56" s="76" t="s">
        <v>226</v>
      </c>
      <c r="C56" s="76" t="s">
        <v>69</v>
      </c>
      <c r="D56" s="76" t="s">
        <v>151</v>
      </c>
      <c r="E56" s="76" t="s">
        <v>69</v>
      </c>
      <c r="F56" s="76" t="s">
        <v>151</v>
      </c>
      <c r="G56" s="76" t="s">
        <v>69</v>
      </c>
      <c r="H56" s="76" t="s">
        <v>151</v>
      </c>
      <c r="I56" s="76" t="s">
        <v>91</v>
      </c>
      <c r="J56" s="65" t="s">
        <v>227</v>
      </c>
      <c r="K56" s="66"/>
      <c r="L56" s="66"/>
      <c r="M56" s="66"/>
      <c r="N56" s="66"/>
      <c r="O56" s="66"/>
      <c r="P56" s="66"/>
      <c r="Q56" s="67">
        <v>269100</v>
      </c>
      <c r="R56" s="58">
        <v>269100</v>
      </c>
      <c r="S56" s="58" t="s">
        <v>25</v>
      </c>
      <c r="T56" s="29">
        <v>46</v>
      </c>
      <c r="U56" s="29" t="s">
        <v>25</v>
      </c>
      <c r="V56" s="52" t="s">
        <v>157</v>
      </c>
    </row>
    <row r="57" spans="1:22" s="64" customFormat="1" ht="98.25" customHeight="1">
      <c r="A57" s="79">
        <v>26</v>
      </c>
      <c r="B57" s="76" t="s">
        <v>228</v>
      </c>
      <c r="C57" s="76" t="s">
        <v>69</v>
      </c>
      <c r="D57" s="76" t="s">
        <v>151</v>
      </c>
      <c r="E57" s="76" t="s">
        <v>69</v>
      </c>
      <c r="F57" s="76" t="s">
        <v>151</v>
      </c>
      <c r="G57" s="76" t="s">
        <v>69</v>
      </c>
      <c r="H57" s="76" t="s">
        <v>151</v>
      </c>
      <c r="I57" s="76" t="s">
        <v>52</v>
      </c>
      <c r="J57" s="65" t="s">
        <v>229</v>
      </c>
      <c r="K57" s="66"/>
      <c r="L57" s="66"/>
      <c r="M57" s="66"/>
      <c r="N57" s="66"/>
      <c r="O57" s="66"/>
      <c r="P57" s="66"/>
      <c r="Q57" s="67">
        <v>1797450</v>
      </c>
      <c r="R57" s="67">
        <v>1797450</v>
      </c>
      <c r="S57" s="58" t="s">
        <v>25</v>
      </c>
      <c r="T57" s="29">
        <v>46</v>
      </c>
      <c r="U57" s="29" t="s">
        <v>25</v>
      </c>
      <c r="V57" s="52" t="s">
        <v>157</v>
      </c>
    </row>
    <row r="58" spans="1:22" s="64" customFormat="1" ht="108.75" customHeight="1">
      <c r="A58" s="79">
        <v>28</v>
      </c>
      <c r="B58" s="76" t="s">
        <v>230</v>
      </c>
      <c r="C58" s="76" t="s">
        <v>69</v>
      </c>
      <c r="D58" s="76" t="s">
        <v>151</v>
      </c>
      <c r="E58" s="76" t="s">
        <v>69</v>
      </c>
      <c r="F58" s="76" t="s">
        <v>151</v>
      </c>
      <c r="G58" s="76" t="s">
        <v>69</v>
      </c>
      <c r="H58" s="76" t="s">
        <v>151</v>
      </c>
      <c r="I58" s="76" t="s">
        <v>50</v>
      </c>
      <c r="J58" s="65" t="s">
        <v>231</v>
      </c>
      <c r="K58" s="66"/>
      <c r="L58" s="66"/>
      <c r="M58" s="66"/>
      <c r="N58" s="66"/>
      <c r="O58" s="66"/>
      <c r="P58" s="66"/>
      <c r="Q58" s="67">
        <v>267375</v>
      </c>
      <c r="R58" s="58">
        <v>267375</v>
      </c>
      <c r="S58" s="58" t="s">
        <v>25</v>
      </c>
      <c r="T58" s="29">
        <v>46</v>
      </c>
      <c r="U58" s="58" t="s">
        <v>25</v>
      </c>
      <c r="V58" s="52" t="s">
        <v>201</v>
      </c>
    </row>
    <row r="59" spans="1:22" s="64" customFormat="1" ht="85.5" customHeight="1">
      <c r="A59" s="79">
        <v>29</v>
      </c>
      <c r="B59" s="76" t="s">
        <v>232</v>
      </c>
      <c r="C59" s="76" t="s">
        <v>69</v>
      </c>
      <c r="D59" s="76" t="s">
        <v>151</v>
      </c>
      <c r="E59" s="76" t="s">
        <v>69</v>
      </c>
      <c r="F59" s="76" t="s">
        <v>151</v>
      </c>
      <c r="G59" s="76" t="s">
        <v>69</v>
      </c>
      <c r="H59" s="76" t="s">
        <v>151</v>
      </c>
      <c r="I59" s="76" t="s">
        <v>67</v>
      </c>
      <c r="J59" s="65" t="s">
        <v>233</v>
      </c>
      <c r="K59" s="66"/>
      <c r="L59" s="66"/>
      <c r="M59" s="66"/>
      <c r="N59" s="66"/>
      <c r="O59" s="66"/>
      <c r="P59" s="66"/>
      <c r="Q59" s="67">
        <v>2072875</v>
      </c>
      <c r="R59" s="58">
        <v>2072875</v>
      </c>
      <c r="S59" s="58" t="s">
        <v>25</v>
      </c>
      <c r="T59" s="29">
        <v>40</v>
      </c>
      <c r="U59" s="29" t="s">
        <v>25</v>
      </c>
      <c r="V59" s="63" t="s">
        <v>31</v>
      </c>
    </row>
    <row r="60" spans="1:22" s="2" customFormat="1">
      <c r="A60" s="80"/>
      <c r="B60" s="3"/>
      <c r="C60" s="3"/>
      <c r="D60" s="3"/>
      <c r="E60" s="3"/>
      <c r="F60" s="3"/>
      <c r="G60" s="3"/>
      <c r="H60" s="3"/>
      <c r="I60" s="26"/>
      <c r="J60" s="55" t="s">
        <v>22</v>
      </c>
      <c r="K60" s="27"/>
      <c r="L60" s="27"/>
      <c r="M60" s="27"/>
      <c r="N60" s="27"/>
      <c r="O60" s="27"/>
      <c r="P60" s="27"/>
      <c r="Q60" s="42">
        <f>SUM(Q31:Q59)</f>
        <v>40512775</v>
      </c>
      <c r="R60" s="28">
        <f>SUM(R31:R59)</f>
        <v>39607765</v>
      </c>
      <c r="S60" s="26"/>
      <c r="T60" s="26"/>
      <c r="U60" s="26"/>
      <c r="V60" s="26"/>
    </row>
    <row r="61" spans="1:22">
      <c r="A61" s="34"/>
      <c r="B61" s="2"/>
      <c r="C61" s="2"/>
      <c r="D61" s="2"/>
      <c r="E61" s="2"/>
      <c r="F61" s="2"/>
      <c r="G61" s="2"/>
      <c r="H61" s="2"/>
      <c r="I61" s="17"/>
      <c r="J61" s="43"/>
      <c r="K61" s="17"/>
      <c r="L61" s="17"/>
      <c r="M61" s="17"/>
      <c r="N61" s="17"/>
      <c r="O61" s="17"/>
      <c r="P61" s="17"/>
      <c r="Q61" s="43"/>
      <c r="R61" s="17"/>
      <c r="S61" s="17"/>
      <c r="T61" s="17"/>
      <c r="U61" s="17"/>
      <c r="V61" s="17"/>
    </row>
    <row r="62" spans="1:22">
      <c r="A62" s="34"/>
      <c r="B62" s="2"/>
      <c r="C62" s="2"/>
      <c r="D62" s="2"/>
      <c r="E62" s="2"/>
      <c r="F62" s="2"/>
      <c r="G62" s="2"/>
      <c r="H62" s="2"/>
      <c r="I62" s="17"/>
      <c r="J62" s="43"/>
      <c r="K62" s="17"/>
      <c r="L62" s="17"/>
      <c r="M62" s="17"/>
      <c r="N62" s="17"/>
      <c r="O62" s="17"/>
      <c r="P62" s="17"/>
      <c r="Q62" s="43"/>
      <c r="R62" s="17"/>
      <c r="S62" s="17"/>
      <c r="T62" s="17"/>
      <c r="U62" s="17"/>
      <c r="V62" s="17"/>
    </row>
    <row r="63" spans="1:22">
      <c r="A63" s="34"/>
      <c r="B63" s="2"/>
      <c r="C63" s="2"/>
      <c r="D63" s="2"/>
      <c r="E63" s="2"/>
      <c r="F63" s="2"/>
      <c r="G63" s="2"/>
      <c r="H63" s="2"/>
      <c r="I63" s="17"/>
      <c r="J63" s="43"/>
      <c r="K63" s="17"/>
      <c r="L63" s="17"/>
      <c r="M63" s="17"/>
      <c r="N63" s="17"/>
      <c r="O63" s="17"/>
      <c r="P63" s="17"/>
      <c r="Q63" s="43"/>
      <c r="R63" s="17"/>
      <c r="S63" s="17"/>
      <c r="T63" s="17"/>
      <c r="U63" s="17"/>
      <c r="V63" s="17"/>
    </row>
    <row r="64" spans="1:22" s="2" customFormat="1">
      <c r="A64" s="80"/>
      <c r="B64" s="3"/>
      <c r="C64" s="3"/>
      <c r="D64" s="3"/>
      <c r="E64" s="3"/>
      <c r="F64" s="3"/>
      <c r="G64" s="3"/>
      <c r="H64" s="3"/>
      <c r="I64" s="26"/>
      <c r="J64" s="110" t="s">
        <v>27</v>
      </c>
      <c r="K64" s="111"/>
      <c r="L64" s="111"/>
      <c r="M64" s="111"/>
      <c r="N64" s="111"/>
      <c r="O64" s="111"/>
      <c r="P64" s="111"/>
      <c r="Q64" s="111"/>
      <c r="R64" s="112"/>
      <c r="S64" s="26"/>
      <c r="T64" s="26"/>
      <c r="U64" s="26"/>
      <c r="V64" s="26"/>
    </row>
    <row r="65" spans="1:34" s="2" customFormat="1" ht="38.25">
      <c r="A65" s="77" t="s">
        <v>16</v>
      </c>
      <c r="B65" s="68" t="s">
        <v>8</v>
      </c>
      <c r="C65" s="69" t="s">
        <v>0</v>
      </c>
      <c r="D65" s="69" t="s">
        <v>1</v>
      </c>
      <c r="E65" s="69" t="s">
        <v>2</v>
      </c>
      <c r="F65" s="69" t="s">
        <v>3</v>
      </c>
      <c r="G65" s="69" t="s">
        <v>4</v>
      </c>
      <c r="H65" s="70" t="s">
        <v>5</v>
      </c>
      <c r="I65" s="68" t="s">
        <v>6</v>
      </c>
      <c r="J65" s="68" t="s">
        <v>7</v>
      </c>
      <c r="K65" s="68" t="s">
        <v>9</v>
      </c>
      <c r="L65" s="68" t="s">
        <v>10</v>
      </c>
      <c r="M65" s="68" t="s">
        <v>11</v>
      </c>
      <c r="N65" s="68" t="s">
        <v>12</v>
      </c>
      <c r="O65" s="68" t="s">
        <v>13</v>
      </c>
      <c r="P65" s="68" t="s">
        <v>14</v>
      </c>
      <c r="Q65" s="68" t="s">
        <v>28</v>
      </c>
      <c r="R65" s="68" t="s">
        <v>15</v>
      </c>
      <c r="S65" s="68" t="s">
        <v>23</v>
      </c>
      <c r="T65" s="71" t="s">
        <v>17</v>
      </c>
      <c r="U65" s="68" t="s">
        <v>18</v>
      </c>
      <c r="V65" s="68" t="s">
        <v>19</v>
      </c>
    </row>
    <row r="66" spans="1:34" s="75" customFormat="1" ht="85.5" customHeight="1">
      <c r="A66" s="23">
        <v>1</v>
      </c>
      <c r="B66" s="83" t="s">
        <v>94</v>
      </c>
      <c r="C66" s="84" t="s">
        <v>75</v>
      </c>
      <c r="D66" s="83" t="s">
        <v>94</v>
      </c>
      <c r="E66" s="84" t="s">
        <v>75</v>
      </c>
      <c r="F66" s="83" t="s">
        <v>94</v>
      </c>
      <c r="G66" s="84" t="s">
        <v>75</v>
      </c>
      <c r="H66" s="83" t="s">
        <v>94</v>
      </c>
      <c r="I66" s="84" t="s">
        <v>75</v>
      </c>
      <c r="J66" s="72" t="s">
        <v>95</v>
      </c>
      <c r="K66" s="21"/>
      <c r="L66" s="21"/>
      <c r="M66" s="21"/>
      <c r="N66" s="21"/>
      <c r="O66" s="21"/>
      <c r="P66" s="21"/>
      <c r="Q66" s="73">
        <v>1201750</v>
      </c>
      <c r="R66" s="39">
        <v>1201750</v>
      </c>
      <c r="S66" s="74" t="s">
        <v>24</v>
      </c>
      <c r="T66" s="23" t="s">
        <v>25</v>
      </c>
      <c r="U66" s="23" t="s">
        <v>24</v>
      </c>
      <c r="V66" s="36" t="s">
        <v>25</v>
      </c>
      <c r="W66" s="82"/>
      <c r="X66" s="82"/>
      <c r="Y66" s="82"/>
      <c r="Z66" s="82"/>
      <c r="AA66" s="82"/>
      <c r="AB66" s="82"/>
      <c r="AC66" s="82"/>
      <c r="AD66" s="82"/>
      <c r="AE66" s="82"/>
      <c r="AF66" s="82"/>
      <c r="AG66" s="82"/>
      <c r="AH66" s="82"/>
    </row>
    <row r="67" spans="1:34" s="75" customFormat="1" ht="85.5" customHeight="1">
      <c r="A67" s="23">
        <v>2</v>
      </c>
      <c r="B67" s="85" t="s">
        <v>96</v>
      </c>
      <c r="C67" s="84" t="s">
        <v>55</v>
      </c>
      <c r="D67" s="86" t="s">
        <v>96</v>
      </c>
      <c r="E67" s="84" t="s">
        <v>55</v>
      </c>
      <c r="F67" s="86" t="s">
        <v>96</v>
      </c>
      <c r="G67" s="84" t="s">
        <v>55</v>
      </c>
      <c r="H67" s="86" t="s">
        <v>96</v>
      </c>
      <c r="I67" s="84" t="s">
        <v>55</v>
      </c>
      <c r="J67" s="72" t="s">
        <v>98</v>
      </c>
      <c r="K67" s="21"/>
      <c r="L67" s="21"/>
      <c r="M67" s="21"/>
      <c r="N67" s="21"/>
      <c r="O67" s="21"/>
      <c r="P67" s="21"/>
      <c r="Q67" s="87">
        <v>1650250</v>
      </c>
      <c r="R67" s="39">
        <v>1485000</v>
      </c>
      <c r="S67" s="22" t="s">
        <v>25</v>
      </c>
      <c r="T67" s="23" t="s">
        <v>25</v>
      </c>
      <c r="U67" s="29" t="s">
        <v>25</v>
      </c>
      <c r="V67" s="36" t="s">
        <v>25</v>
      </c>
      <c r="W67" s="82"/>
      <c r="X67" s="82"/>
      <c r="Y67" s="82"/>
      <c r="Z67" s="82"/>
      <c r="AA67" s="82"/>
      <c r="AB67" s="82"/>
      <c r="AC67" s="82"/>
      <c r="AD67" s="82"/>
      <c r="AE67" s="82"/>
      <c r="AF67" s="82"/>
      <c r="AG67" s="82"/>
      <c r="AH67" s="82"/>
    </row>
    <row r="68" spans="1:34" s="75" customFormat="1" ht="85.5" customHeight="1">
      <c r="A68" s="23">
        <v>3</v>
      </c>
      <c r="B68" s="85" t="s">
        <v>97</v>
      </c>
      <c r="C68" s="84" t="s">
        <v>76</v>
      </c>
      <c r="D68" s="86" t="s">
        <v>97</v>
      </c>
      <c r="E68" s="84" t="s">
        <v>76</v>
      </c>
      <c r="F68" s="86" t="s">
        <v>97</v>
      </c>
      <c r="G68" s="84" t="s">
        <v>76</v>
      </c>
      <c r="H68" s="86" t="s">
        <v>97</v>
      </c>
      <c r="I68" s="84" t="s">
        <v>76</v>
      </c>
      <c r="J68" s="72" t="s">
        <v>99</v>
      </c>
      <c r="K68" s="21"/>
      <c r="L68" s="21"/>
      <c r="M68" s="21"/>
      <c r="N68" s="21"/>
      <c r="O68" s="21"/>
      <c r="P68" s="21"/>
      <c r="Q68" s="57">
        <v>226800</v>
      </c>
      <c r="R68" s="39">
        <v>226800</v>
      </c>
      <c r="S68" s="74" t="s">
        <v>25</v>
      </c>
      <c r="T68" s="23" t="s">
        <v>25</v>
      </c>
      <c r="U68" s="23" t="s">
        <v>25</v>
      </c>
      <c r="V68" s="36" t="s">
        <v>25</v>
      </c>
      <c r="W68" s="82"/>
      <c r="X68" s="82"/>
      <c r="Y68" s="82"/>
      <c r="Z68" s="82"/>
      <c r="AA68" s="82"/>
      <c r="AB68" s="82"/>
      <c r="AC68" s="82"/>
      <c r="AD68" s="82"/>
      <c r="AE68" s="82"/>
      <c r="AF68" s="82"/>
      <c r="AG68" s="82"/>
      <c r="AH68" s="82"/>
    </row>
    <row r="69" spans="1:34" s="75" customFormat="1" ht="85.5" customHeight="1">
      <c r="A69" s="23">
        <v>4</v>
      </c>
      <c r="B69" s="85" t="s">
        <v>100</v>
      </c>
      <c r="C69" s="84" t="s">
        <v>32</v>
      </c>
      <c r="D69" s="86" t="s">
        <v>100</v>
      </c>
      <c r="E69" s="84" t="s">
        <v>32</v>
      </c>
      <c r="F69" s="86" t="s">
        <v>100</v>
      </c>
      <c r="G69" s="84" t="s">
        <v>32</v>
      </c>
      <c r="H69" s="86" t="s">
        <v>100</v>
      </c>
      <c r="I69" s="84" t="s">
        <v>32</v>
      </c>
      <c r="J69" s="72" t="s">
        <v>101</v>
      </c>
      <c r="K69" s="21"/>
      <c r="L69" s="21"/>
      <c r="M69" s="21"/>
      <c r="N69" s="21"/>
      <c r="O69" s="21"/>
      <c r="P69" s="21"/>
      <c r="Q69" s="57">
        <v>1355850</v>
      </c>
      <c r="R69" s="39">
        <v>1355850</v>
      </c>
      <c r="S69" s="74" t="s">
        <v>25</v>
      </c>
      <c r="T69" s="23" t="s">
        <v>25</v>
      </c>
      <c r="U69" s="23" t="s">
        <v>25</v>
      </c>
      <c r="V69" s="36" t="s">
        <v>25</v>
      </c>
      <c r="W69" s="82"/>
      <c r="X69" s="82"/>
      <c r="Y69" s="82"/>
      <c r="Z69" s="82"/>
      <c r="AA69" s="82"/>
      <c r="AB69" s="82"/>
      <c r="AC69" s="82"/>
      <c r="AD69" s="82"/>
      <c r="AE69" s="82"/>
      <c r="AF69" s="82"/>
      <c r="AG69" s="82"/>
      <c r="AH69" s="82"/>
    </row>
    <row r="70" spans="1:34" s="75" customFormat="1" ht="85.5" customHeight="1">
      <c r="A70" s="23">
        <v>5</v>
      </c>
      <c r="B70" s="88" t="s">
        <v>102</v>
      </c>
      <c r="C70" s="89" t="s">
        <v>51</v>
      </c>
      <c r="D70" s="90" t="s">
        <v>102</v>
      </c>
      <c r="E70" s="89" t="s">
        <v>51</v>
      </c>
      <c r="F70" s="90" t="s">
        <v>102</v>
      </c>
      <c r="G70" s="89" t="s">
        <v>51</v>
      </c>
      <c r="H70" s="90" t="s">
        <v>102</v>
      </c>
      <c r="I70" s="89" t="s">
        <v>51</v>
      </c>
      <c r="J70" s="72" t="s">
        <v>103</v>
      </c>
      <c r="K70" s="21"/>
      <c r="L70" s="21"/>
      <c r="M70" s="21"/>
      <c r="N70" s="21"/>
      <c r="O70" s="21"/>
      <c r="P70" s="21"/>
      <c r="Q70" s="57">
        <v>3940475</v>
      </c>
      <c r="R70" s="39">
        <v>3940475</v>
      </c>
      <c r="S70" s="74" t="s">
        <v>25</v>
      </c>
      <c r="T70" s="23" t="s">
        <v>25</v>
      </c>
      <c r="U70" s="23" t="s">
        <v>25</v>
      </c>
      <c r="V70" s="36" t="s">
        <v>25</v>
      </c>
      <c r="W70" s="82"/>
      <c r="X70" s="82"/>
      <c r="Y70" s="82"/>
      <c r="Z70" s="82"/>
      <c r="AA70" s="82"/>
      <c r="AB70" s="82"/>
      <c r="AC70" s="82"/>
      <c r="AD70" s="82"/>
      <c r="AE70" s="82"/>
      <c r="AF70" s="82"/>
      <c r="AG70" s="82"/>
      <c r="AH70" s="82"/>
    </row>
    <row r="71" spans="1:34" s="75" customFormat="1" ht="85.5" customHeight="1">
      <c r="A71" s="23">
        <v>6</v>
      </c>
      <c r="B71" s="84" t="s">
        <v>104</v>
      </c>
      <c r="C71" s="84" t="s">
        <v>62</v>
      </c>
      <c r="D71" s="84" t="s">
        <v>104</v>
      </c>
      <c r="E71" s="84" t="s">
        <v>62</v>
      </c>
      <c r="F71" s="84" t="s">
        <v>104</v>
      </c>
      <c r="G71" s="84" t="s">
        <v>62</v>
      </c>
      <c r="H71" s="84" t="s">
        <v>104</v>
      </c>
      <c r="I71" s="84" t="s">
        <v>62</v>
      </c>
      <c r="J71" s="72" t="s">
        <v>105</v>
      </c>
      <c r="K71" s="21"/>
      <c r="L71" s="21"/>
      <c r="M71" s="21"/>
      <c r="N71" s="21"/>
      <c r="O71" s="21"/>
      <c r="P71" s="21"/>
      <c r="Q71" s="87">
        <v>868250</v>
      </c>
      <c r="R71" s="39">
        <v>685750</v>
      </c>
      <c r="S71" s="74" t="s">
        <v>25</v>
      </c>
      <c r="T71" s="23" t="s">
        <v>25</v>
      </c>
      <c r="U71" s="23" t="s">
        <v>25</v>
      </c>
      <c r="V71" s="36" t="s">
        <v>25</v>
      </c>
      <c r="W71" s="82"/>
      <c r="X71" s="82"/>
      <c r="Y71" s="82"/>
      <c r="Z71" s="82"/>
      <c r="AA71" s="82"/>
      <c r="AB71" s="82"/>
      <c r="AC71" s="82"/>
      <c r="AD71" s="82"/>
      <c r="AE71" s="82"/>
      <c r="AF71" s="82"/>
      <c r="AG71" s="82"/>
      <c r="AH71" s="82"/>
    </row>
    <row r="72" spans="1:34" s="75" customFormat="1" ht="85.5" customHeight="1">
      <c r="A72" s="23">
        <v>7</v>
      </c>
      <c r="B72" s="84" t="s">
        <v>106</v>
      </c>
      <c r="C72" s="84" t="s">
        <v>73</v>
      </c>
      <c r="D72" s="84" t="s">
        <v>106</v>
      </c>
      <c r="E72" s="84" t="s">
        <v>73</v>
      </c>
      <c r="F72" s="84" t="s">
        <v>106</v>
      </c>
      <c r="G72" s="84" t="s">
        <v>73</v>
      </c>
      <c r="H72" s="84" t="s">
        <v>106</v>
      </c>
      <c r="I72" s="84" t="s">
        <v>73</v>
      </c>
      <c r="J72" s="72" t="s">
        <v>107</v>
      </c>
      <c r="K72" s="21"/>
      <c r="L72" s="21"/>
      <c r="M72" s="21"/>
      <c r="N72" s="21"/>
      <c r="O72" s="21"/>
      <c r="P72" s="21"/>
      <c r="Q72" s="57">
        <v>2161425</v>
      </c>
      <c r="R72" s="39">
        <v>2161425</v>
      </c>
      <c r="S72" s="74" t="s">
        <v>25</v>
      </c>
      <c r="T72" s="23" t="s">
        <v>25</v>
      </c>
      <c r="U72" s="23" t="s">
        <v>25</v>
      </c>
      <c r="V72" s="36" t="s">
        <v>25</v>
      </c>
      <c r="W72" s="82"/>
      <c r="X72" s="82"/>
      <c r="Y72" s="82"/>
      <c r="Z72" s="82"/>
      <c r="AA72" s="82"/>
      <c r="AB72" s="82"/>
      <c r="AC72" s="82"/>
      <c r="AD72" s="82"/>
      <c r="AE72" s="82"/>
      <c r="AF72" s="82"/>
      <c r="AG72" s="82"/>
      <c r="AH72" s="82"/>
    </row>
    <row r="73" spans="1:34" s="75" customFormat="1" ht="85.5" customHeight="1">
      <c r="A73" s="23">
        <v>8</v>
      </c>
      <c r="B73" s="84" t="s">
        <v>108</v>
      </c>
      <c r="C73" s="84" t="s">
        <v>109</v>
      </c>
      <c r="D73" s="84" t="s">
        <v>108</v>
      </c>
      <c r="E73" s="84" t="s">
        <v>109</v>
      </c>
      <c r="F73" s="84" t="s">
        <v>108</v>
      </c>
      <c r="G73" s="84" t="s">
        <v>109</v>
      </c>
      <c r="H73" s="84" t="s">
        <v>108</v>
      </c>
      <c r="I73" s="84" t="s">
        <v>109</v>
      </c>
      <c r="J73" s="72" t="s">
        <v>110</v>
      </c>
      <c r="K73" s="21"/>
      <c r="L73" s="21"/>
      <c r="M73" s="21"/>
      <c r="N73" s="21"/>
      <c r="O73" s="21"/>
      <c r="P73" s="21"/>
      <c r="Q73" s="57">
        <v>2346000</v>
      </c>
      <c r="R73" s="39">
        <v>1853000</v>
      </c>
      <c r="S73" s="74" t="s">
        <v>25</v>
      </c>
      <c r="T73" s="23" t="s">
        <v>25</v>
      </c>
      <c r="U73" s="23" t="s">
        <v>25</v>
      </c>
      <c r="V73" s="36" t="s">
        <v>25</v>
      </c>
      <c r="W73" s="82"/>
      <c r="X73" s="82"/>
      <c r="Y73" s="82"/>
      <c r="Z73" s="82"/>
      <c r="AA73" s="82"/>
      <c r="AB73" s="82"/>
      <c r="AC73" s="82"/>
      <c r="AD73" s="82"/>
      <c r="AE73" s="82"/>
      <c r="AF73" s="82"/>
      <c r="AG73" s="82"/>
      <c r="AH73" s="82"/>
    </row>
    <row r="74" spans="1:34" s="75" customFormat="1" ht="85.5" customHeight="1">
      <c r="A74" s="23">
        <v>9</v>
      </c>
      <c r="B74" s="84" t="s">
        <v>111</v>
      </c>
      <c r="C74" s="84" t="s">
        <v>78</v>
      </c>
      <c r="D74" s="84" t="s">
        <v>111</v>
      </c>
      <c r="E74" s="84" t="s">
        <v>78</v>
      </c>
      <c r="F74" s="84" t="s">
        <v>111</v>
      </c>
      <c r="G74" s="84" t="s">
        <v>78</v>
      </c>
      <c r="H74" s="84" t="s">
        <v>111</v>
      </c>
      <c r="I74" s="84" t="s">
        <v>78</v>
      </c>
      <c r="J74" s="72" t="s">
        <v>112</v>
      </c>
      <c r="K74" s="21"/>
      <c r="L74" s="21"/>
      <c r="M74" s="21"/>
      <c r="N74" s="21"/>
      <c r="O74" s="21"/>
      <c r="P74" s="21"/>
      <c r="Q74" s="57">
        <v>1679000</v>
      </c>
      <c r="R74" s="39">
        <v>1679000</v>
      </c>
      <c r="S74" s="74" t="s">
        <v>25</v>
      </c>
      <c r="T74" s="23" t="s">
        <v>25</v>
      </c>
      <c r="U74" s="23" t="s">
        <v>25</v>
      </c>
      <c r="V74" s="36" t="s">
        <v>25</v>
      </c>
      <c r="W74" s="82"/>
      <c r="X74" s="82"/>
      <c r="Y74" s="82"/>
      <c r="Z74" s="82"/>
      <c r="AA74" s="82"/>
      <c r="AB74" s="82"/>
      <c r="AC74" s="82"/>
      <c r="AD74" s="82"/>
      <c r="AE74" s="82"/>
      <c r="AF74" s="82"/>
      <c r="AG74" s="82"/>
      <c r="AH74" s="82"/>
    </row>
    <row r="75" spans="1:34" s="75" customFormat="1" ht="85.5" customHeight="1">
      <c r="A75" s="23">
        <v>10</v>
      </c>
      <c r="B75" s="85" t="s">
        <v>113</v>
      </c>
      <c r="C75" s="84" t="s">
        <v>74</v>
      </c>
      <c r="D75" s="86" t="s">
        <v>113</v>
      </c>
      <c r="E75" s="84" t="s">
        <v>74</v>
      </c>
      <c r="F75" s="86" t="s">
        <v>113</v>
      </c>
      <c r="G75" s="84" t="s">
        <v>74</v>
      </c>
      <c r="H75" s="86" t="s">
        <v>113</v>
      </c>
      <c r="I75" s="84" t="s">
        <v>74</v>
      </c>
      <c r="J75" s="72" t="s">
        <v>114</v>
      </c>
      <c r="K75" s="21"/>
      <c r="L75" s="21"/>
      <c r="M75" s="21"/>
      <c r="N75" s="21"/>
      <c r="O75" s="21"/>
      <c r="P75" s="21"/>
      <c r="Q75" s="57">
        <v>1605975</v>
      </c>
      <c r="R75" s="39">
        <v>1605975</v>
      </c>
      <c r="S75" s="74" t="s">
        <v>25</v>
      </c>
      <c r="T75" s="23" t="s">
        <v>25</v>
      </c>
      <c r="U75" s="23" t="s">
        <v>25</v>
      </c>
      <c r="V75" s="36" t="s">
        <v>25</v>
      </c>
      <c r="W75" s="82"/>
      <c r="X75" s="82"/>
      <c r="Y75" s="82"/>
      <c r="Z75" s="82"/>
      <c r="AA75" s="82"/>
      <c r="AB75" s="82"/>
      <c r="AC75" s="82"/>
      <c r="AD75" s="82"/>
      <c r="AE75" s="82"/>
      <c r="AF75" s="82"/>
      <c r="AG75" s="82"/>
      <c r="AH75" s="82"/>
    </row>
    <row r="76" spans="1:34" s="75" customFormat="1" ht="85.5" customHeight="1">
      <c r="A76" s="23">
        <v>11</v>
      </c>
      <c r="B76" s="85" t="s">
        <v>115</v>
      </c>
      <c r="C76" s="84" t="s">
        <v>84</v>
      </c>
      <c r="D76" s="86" t="s">
        <v>115</v>
      </c>
      <c r="E76" s="84" t="s">
        <v>84</v>
      </c>
      <c r="F76" s="86" t="s">
        <v>115</v>
      </c>
      <c r="G76" s="84" t="s">
        <v>84</v>
      </c>
      <c r="H76" s="86" t="s">
        <v>115</v>
      </c>
      <c r="I76" s="84" t="s">
        <v>84</v>
      </c>
      <c r="J76" s="72" t="s">
        <v>116</v>
      </c>
      <c r="K76" s="21"/>
      <c r="L76" s="21"/>
      <c r="M76" s="21"/>
      <c r="N76" s="21"/>
      <c r="O76" s="21"/>
      <c r="P76" s="21"/>
      <c r="Q76" s="57">
        <v>515000</v>
      </c>
      <c r="R76" s="39">
        <v>515000</v>
      </c>
      <c r="S76" s="74" t="s">
        <v>25</v>
      </c>
      <c r="T76" s="23" t="s">
        <v>25</v>
      </c>
      <c r="U76" s="23" t="s">
        <v>25</v>
      </c>
      <c r="V76" s="36" t="s">
        <v>25</v>
      </c>
      <c r="W76" s="82"/>
      <c r="X76" s="82"/>
      <c r="Y76" s="82"/>
      <c r="Z76" s="82"/>
      <c r="AA76" s="82"/>
      <c r="AB76" s="82"/>
      <c r="AC76" s="82"/>
      <c r="AD76" s="82"/>
      <c r="AE76" s="82"/>
      <c r="AF76" s="82"/>
      <c r="AG76" s="82"/>
      <c r="AH76" s="82"/>
    </row>
    <row r="77" spans="1:34" s="75" customFormat="1" ht="85.5" customHeight="1">
      <c r="A77" s="23">
        <v>12</v>
      </c>
      <c r="B77" s="85" t="s">
        <v>117</v>
      </c>
      <c r="C77" s="84" t="s">
        <v>70</v>
      </c>
      <c r="D77" s="86" t="s">
        <v>117</v>
      </c>
      <c r="E77" s="84" t="s">
        <v>70</v>
      </c>
      <c r="F77" s="86" t="s">
        <v>117</v>
      </c>
      <c r="G77" s="84" t="s">
        <v>70</v>
      </c>
      <c r="H77" s="86" t="s">
        <v>117</v>
      </c>
      <c r="I77" s="84" t="s">
        <v>70</v>
      </c>
      <c r="J77" s="72" t="s">
        <v>119</v>
      </c>
      <c r="K77" s="21"/>
      <c r="L77" s="21"/>
      <c r="M77" s="21"/>
      <c r="N77" s="21"/>
      <c r="O77" s="21"/>
      <c r="P77" s="21"/>
      <c r="Q77" s="57">
        <v>2250550</v>
      </c>
      <c r="R77" s="39">
        <v>2250550</v>
      </c>
      <c r="S77" s="74" t="s">
        <v>25</v>
      </c>
      <c r="T77" s="23" t="s">
        <v>25</v>
      </c>
      <c r="U77" s="23" t="s">
        <v>25</v>
      </c>
      <c r="V77" s="36" t="s">
        <v>25</v>
      </c>
      <c r="W77" s="82"/>
      <c r="X77" s="82"/>
      <c r="Y77" s="82"/>
      <c r="Z77" s="82"/>
      <c r="AA77" s="82"/>
      <c r="AB77" s="82"/>
      <c r="AC77" s="82"/>
      <c r="AD77" s="82"/>
      <c r="AE77" s="82"/>
      <c r="AF77" s="82"/>
      <c r="AG77" s="82"/>
      <c r="AH77" s="82"/>
    </row>
    <row r="78" spans="1:34" s="75" customFormat="1" ht="85.5" customHeight="1">
      <c r="A78" s="23">
        <v>13</v>
      </c>
      <c r="B78" s="85" t="s">
        <v>118</v>
      </c>
      <c r="C78" s="84" t="s">
        <v>63</v>
      </c>
      <c r="D78" s="86" t="s">
        <v>118</v>
      </c>
      <c r="E78" s="84" t="s">
        <v>63</v>
      </c>
      <c r="F78" s="86" t="s">
        <v>118</v>
      </c>
      <c r="G78" s="84" t="s">
        <v>63</v>
      </c>
      <c r="H78" s="86" t="s">
        <v>118</v>
      </c>
      <c r="I78" s="84" t="s">
        <v>63</v>
      </c>
      <c r="J78" s="72" t="s">
        <v>120</v>
      </c>
      <c r="K78" s="21"/>
      <c r="L78" s="21"/>
      <c r="M78" s="21"/>
      <c r="N78" s="21"/>
      <c r="O78" s="21"/>
      <c r="P78" s="21"/>
      <c r="Q78" s="57">
        <v>1621500</v>
      </c>
      <c r="R78" s="39">
        <v>1621500</v>
      </c>
      <c r="S78" s="74" t="s">
        <v>25</v>
      </c>
      <c r="T78" s="23" t="s">
        <v>25</v>
      </c>
      <c r="U78" s="23" t="s">
        <v>25</v>
      </c>
      <c r="V78" s="36" t="s">
        <v>25</v>
      </c>
      <c r="W78" s="82"/>
      <c r="X78" s="82"/>
      <c r="Y78" s="82"/>
      <c r="Z78" s="82"/>
      <c r="AA78" s="82"/>
      <c r="AB78" s="82"/>
      <c r="AC78" s="82"/>
      <c r="AD78" s="82"/>
      <c r="AE78" s="82"/>
      <c r="AF78" s="82"/>
      <c r="AG78" s="82"/>
      <c r="AH78" s="82"/>
    </row>
    <row r="79" spans="1:34" s="75" customFormat="1" ht="85.5" customHeight="1">
      <c r="A79" s="23">
        <v>14</v>
      </c>
      <c r="B79" s="85" t="s">
        <v>121</v>
      </c>
      <c r="C79" s="84" t="s">
        <v>65</v>
      </c>
      <c r="D79" s="86" t="s">
        <v>121</v>
      </c>
      <c r="E79" s="84" t="s">
        <v>65</v>
      </c>
      <c r="F79" s="86" t="s">
        <v>121</v>
      </c>
      <c r="G79" s="84" t="s">
        <v>65</v>
      </c>
      <c r="H79" s="86" t="s">
        <v>121</v>
      </c>
      <c r="I79" s="84" t="s">
        <v>65</v>
      </c>
      <c r="J79" s="72" t="s">
        <v>122</v>
      </c>
      <c r="K79" s="21"/>
      <c r="L79" s="21"/>
      <c r="M79" s="21"/>
      <c r="N79" s="21"/>
      <c r="O79" s="21"/>
      <c r="P79" s="21"/>
      <c r="Q79" s="57">
        <v>819375</v>
      </c>
      <c r="R79" s="39">
        <v>819375</v>
      </c>
      <c r="S79" s="74" t="s">
        <v>25</v>
      </c>
      <c r="T79" s="23" t="s">
        <v>25</v>
      </c>
      <c r="U79" s="23" t="s">
        <v>25</v>
      </c>
      <c r="V79" s="36" t="s">
        <v>25</v>
      </c>
      <c r="W79" s="82"/>
      <c r="X79" s="82"/>
      <c r="Y79" s="82"/>
      <c r="Z79" s="82"/>
      <c r="AA79" s="82"/>
      <c r="AB79" s="82"/>
      <c r="AC79" s="82"/>
      <c r="AD79" s="82"/>
      <c r="AE79" s="82"/>
      <c r="AF79" s="82"/>
      <c r="AG79" s="82"/>
      <c r="AH79" s="82"/>
    </row>
    <row r="80" spans="1:34" s="75" customFormat="1" ht="85.5" customHeight="1">
      <c r="A80" s="23">
        <v>15</v>
      </c>
      <c r="B80" s="85" t="s">
        <v>123</v>
      </c>
      <c r="C80" s="84" t="s">
        <v>33</v>
      </c>
      <c r="D80" s="86" t="s">
        <v>123</v>
      </c>
      <c r="E80" s="84" t="s">
        <v>33</v>
      </c>
      <c r="F80" s="86" t="s">
        <v>123</v>
      </c>
      <c r="G80" s="84" t="s">
        <v>33</v>
      </c>
      <c r="H80" s="86" t="s">
        <v>123</v>
      </c>
      <c r="I80" s="84" t="s">
        <v>33</v>
      </c>
      <c r="J80" s="72" t="s">
        <v>124</v>
      </c>
      <c r="K80" s="21"/>
      <c r="L80" s="21"/>
      <c r="M80" s="21"/>
      <c r="N80" s="21"/>
      <c r="O80" s="21"/>
      <c r="P80" s="21"/>
      <c r="Q80" s="57">
        <v>1198300</v>
      </c>
      <c r="R80" s="39">
        <v>1198300</v>
      </c>
      <c r="S80" s="74" t="s">
        <v>25</v>
      </c>
      <c r="T80" s="23" t="s">
        <v>25</v>
      </c>
      <c r="U80" s="23" t="s">
        <v>25</v>
      </c>
      <c r="V80" s="36" t="s">
        <v>25</v>
      </c>
      <c r="W80" s="82"/>
      <c r="X80" s="82"/>
      <c r="Y80" s="82"/>
      <c r="Z80" s="82"/>
      <c r="AA80" s="82"/>
      <c r="AB80" s="82"/>
      <c r="AC80" s="82"/>
      <c r="AD80" s="82"/>
      <c r="AE80" s="82"/>
      <c r="AF80" s="82"/>
      <c r="AG80" s="82"/>
      <c r="AH80" s="82"/>
    </row>
    <row r="81" spans="1:34" s="75" customFormat="1" ht="95.25" customHeight="1">
      <c r="A81" s="23">
        <v>16</v>
      </c>
      <c r="B81" s="85" t="s">
        <v>125</v>
      </c>
      <c r="C81" s="84" t="s">
        <v>64</v>
      </c>
      <c r="D81" s="86" t="s">
        <v>125</v>
      </c>
      <c r="E81" s="84" t="s">
        <v>64</v>
      </c>
      <c r="F81" s="86" t="s">
        <v>125</v>
      </c>
      <c r="G81" s="84" t="s">
        <v>64</v>
      </c>
      <c r="H81" s="86" t="s">
        <v>125</v>
      </c>
      <c r="I81" s="84" t="s">
        <v>64</v>
      </c>
      <c r="J81" s="72" t="s">
        <v>236</v>
      </c>
      <c r="K81" s="21"/>
      <c r="L81" s="21"/>
      <c r="M81" s="21"/>
      <c r="N81" s="21"/>
      <c r="O81" s="21"/>
      <c r="P81" s="21"/>
      <c r="Q81" s="57">
        <v>658375</v>
      </c>
      <c r="R81" s="39">
        <v>658375</v>
      </c>
      <c r="S81" s="74" t="s">
        <v>25</v>
      </c>
      <c r="T81" s="23" t="s">
        <v>25</v>
      </c>
      <c r="U81" s="23" t="s">
        <v>25</v>
      </c>
      <c r="V81" s="36" t="s">
        <v>25</v>
      </c>
      <c r="W81" s="82"/>
      <c r="X81" s="82"/>
      <c r="Y81" s="82"/>
      <c r="Z81" s="82"/>
      <c r="AA81" s="82"/>
      <c r="AB81" s="82"/>
      <c r="AC81" s="82"/>
      <c r="AD81" s="82"/>
      <c r="AE81" s="82"/>
      <c r="AF81" s="82"/>
      <c r="AG81" s="82"/>
      <c r="AH81" s="82"/>
    </row>
    <row r="82" spans="1:34" s="75" customFormat="1" ht="85.5" customHeight="1">
      <c r="A82" s="23">
        <v>17</v>
      </c>
      <c r="B82" s="85" t="s">
        <v>126</v>
      </c>
      <c r="C82" s="84" t="s">
        <v>34</v>
      </c>
      <c r="D82" s="86" t="s">
        <v>126</v>
      </c>
      <c r="E82" s="84" t="s">
        <v>34</v>
      </c>
      <c r="F82" s="86" t="s">
        <v>126</v>
      </c>
      <c r="G82" s="84" t="s">
        <v>34</v>
      </c>
      <c r="H82" s="86" t="s">
        <v>126</v>
      </c>
      <c r="I82" s="84" t="s">
        <v>34</v>
      </c>
      <c r="J82" s="72" t="s">
        <v>127</v>
      </c>
      <c r="K82" s="21"/>
      <c r="L82" s="21"/>
      <c r="M82" s="21"/>
      <c r="N82" s="21"/>
      <c r="O82" s="21"/>
      <c r="P82" s="21"/>
      <c r="Q82" s="57">
        <v>2518500</v>
      </c>
      <c r="R82" s="39">
        <v>2518500</v>
      </c>
      <c r="S82" s="74" t="s">
        <v>25</v>
      </c>
      <c r="T82" s="23" t="s">
        <v>25</v>
      </c>
      <c r="U82" s="23" t="s">
        <v>25</v>
      </c>
      <c r="V82" s="36" t="s">
        <v>25</v>
      </c>
      <c r="W82" s="82"/>
      <c r="X82" s="82"/>
      <c r="Y82" s="82"/>
      <c r="Z82" s="82"/>
      <c r="AA82" s="82"/>
      <c r="AB82" s="82"/>
      <c r="AC82" s="82"/>
      <c r="AD82" s="82"/>
      <c r="AE82" s="82"/>
      <c r="AF82" s="82"/>
      <c r="AG82" s="82"/>
      <c r="AH82" s="82"/>
    </row>
    <row r="83" spans="1:34" s="75" customFormat="1" ht="85.5" customHeight="1">
      <c r="A83" s="23">
        <v>18</v>
      </c>
      <c r="B83" s="85" t="s">
        <v>128</v>
      </c>
      <c r="C83" s="84" t="s">
        <v>30</v>
      </c>
      <c r="D83" s="86" t="s">
        <v>128</v>
      </c>
      <c r="E83" s="84" t="s">
        <v>30</v>
      </c>
      <c r="F83" s="86" t="s">
        <v>128</v>
      </c>
      <c r="G83" s="84" t="s">
        <v>30</v>
      </c>
      <c r="H83" s="86" t="s">
        <v>128</v>
      </c>
      <c r="I83" s="84" t="s">
        <v>30</v>
      </c>
      <c r="J83" s="72" t="s">
        <v>132</v>
      </c>
      <c r="K83" s="21"/>
      <c r="L83" s="21"/>
      <c r="M83" s="21"/>
      <c r="N83" s="21"/>
      <c r="O83" s="21"/>
      <c r="P83" s="21"/>
      <c r="Q83" s="57">
        <v>2195350</v>
      </c>
      <c r="R83" s="39">
        <v>1970350</v>
      </c>
      <c r="S83" s="74" t="s">
        <v>25</v>
      </c>
      <c r="T83" s="23" t="s">
        <v>25</v>
      </c>
      <c r="U83" s="23" t="s">
        <v>25</v>
      </c>
      <c r="V83" s="36" t="s">
        <v>25</v>
      </c>
      <c r="W83" s="82"/>
      <c r="X83" s="82"/>
      <c r="Y83" s="82"/>
      <c r="Z83" s="82"/>
      <c r="AA83" s="82"/>
      <c r="AB83" s="82"/>
      <c r="AC83" s="82"/>
      <c r="AD83" s="82"/>
      <c r="AE83" s="82"/>
      <c r="AF83" s="82"/>
      <c r="AG83" s="82"/>
      <c r="AH83" s="82"/>
    </row>
    <row r="84" spans="1:34" s="75" customFormat="1" ht="85.5" customHeight="1">
      <c r="A84" s="23">
        <v>19</v>
      </c>
      <c r="B84" s="85" t="s">
        <v>129</v>
      </c>
      <c r="C84" s="84" t="s">
        <v>48</v>
      </c>
      <c r="D84" s="86" t="s">
        <v>129</v>
      </c>
      <c r="E84" s="84" t="s">
        <v>48</v>
      </c>
      <c r="F84" s="86" t="s">
        <v>129</v>
      </c>
      <c r="G84" s="84" t="s">
        <v>48</v>
      </c>
      <c r="H84" s="86" t="s">
        <v>129</v>
      </c>
      <c r="I84" s="84" t="s">
        <v>48</v>
      </c>
      <c r="J84" s="72" t="s">
        <v>133</v>
      </c>
      <c r="K84" s="21"/>
      <c r="L84" s="21"/>
      <c r="M84" s="21"/>
      <c r="N84" s="21"/>
      <c r="O84" s="21"/>
      <c r="P84" s="21"/>
      <c r="Q84" s="57">
        <v>592250</v>
      </c>
      <c r="R84" s="39">
        <v>473800</v>
      </c>
      <c r="S84" s="74" t="s">
        <v>25</v>
      </c>
      <c r="T84" s="23" t="s">
        <v>25</v>
      </c>
      <c r="U84" s="23" t="s">
        <v>25</v>
      </c>
      <c r="V84" s="36" t="s">
        <v>25</v>
      </c>
      <c r="W84" s="82"/>
      <c r="X84" s="82"/>
      <c r="Y84" s="82"/>
      <c r="Z84" s="82"/>
      <c r="AA84" s="82"/>
      <c r="AB84" s="82"/>
      <c r="AC84" s="82"/>
      <c r="AD84" s="82"/>
      <c r="AE84" s="82"/>
      <c r="AF84" s="82"/>
      <c r="AG84" s="82"/>
      <c r="AH84" s="82"/>
    </row>
    <row r="85" spans="1:34" s="75" customFormat="1" ht="85.5" customHeight="1">
      <c r="A85" s="23">
        <v>20</v>
      </c>
      <c r="B85" s="85" t="s">
        <v>130</v>
      </c>
      <c r="C85" s="84" t="s">
        <v>36</v>
      </c>
      <c r="D85" s="86" t="s">
        <v>130</v>
      </c>
      <c r="E85" s="84" t="s">
        <v>36</v>
      </c>
      <c r="F85" s="86" t="s">
        <v>130</v>
      </c>
      <c r="G85" s="84" t="s">
        <v>36</v>
      </c>
      <c r="H85" s="86" t="s">
        <v>130</v>
      </c>
      <c r="I85" s="84" t="s">
        <v>36</v>
      </c>
      <c r="J85" s="72" t="s">
        <v>134</v>
      </c>
      <c r="K85" s="21"/>
      <c r="L85" s="21"/>
      <c r="M85" s="21"/>
      <c r="N85" s="21"/>
      <c r="O85" s="21"/>
      <c r="P85" s="21"/>
      <c r="Q85" s="57">
        <v>1184500</v>
      </c>
      <c r="R85" s="39">
        <v>584500</v>
      </c>
      <c r="S85" s="74" t="s">
        <v>25</v>
      </c>
      <c r="T85" s="23" t="s">
        <v>25</v>
      </c>
      <c r="U85" s="23" t="s">
        <v>25</v>
      </c>
      <c r="V85" s="36" t="s">
        <v>25</v>
      </c>
      <c r="W85" s="82"/>
      <c r="X85" s="82"/>
      <c r="Y85" s="82"/>
      <c r="Z85" s="82"/>
      <c r="AA85" s="82"/>
      <c r="AB85" s="82"/>
      <c r="AC85" s="82"/>
      <c r="AD85" s="82"/>
      <c r="AE85" s="82"/>
      <c r="AF85" s="82"/>
      <c r="AG85" s="82"/>
      <c r="AH85" s="82"/>
    </row>
    <row r="86" spans="1:34" s="2" customFormat="1">
      <c r="A86" s="80"/>
      <c r="B86" s="3"/>
      <c r="C86" s="3"/>
      <c r="D86" s="3"/>
      <c r="E86" s="3"/>
      <c r="F86" s="3"/>
      <c r="G86" s="3"/>
      <c r="H86" s="3"/>
      <c r="I86" s="3"/>
      <c r="J86" s="56" t="s">
        <v>22</v>
      </c>
      <c r="K86" s="15"/>
      <c r="L86" s="15"/>
      <c r="M86" s="15"/>
      <c r="N86" s="15"/>
      <c r="O86" s="15"/>
      <c r="P86" s="15"/>
      <c r="Q86" s="44">
        <f>SUM(Q66:Q85)</f>
        <v>30589475</v>
      </c>
      <c r="R86" s="16">
        <f>SUM(R66:R85)</f>
        <v>28805275</v>
      </c>
      <c r="S86" s="3"/>
      <c r="T86" s="3"/>
      <c r="U86" s="3"/>
      <c r="V86" s="3"/>
    </row>
    <row r="87" spans="1:34">
      <c r="A87" s="34"/>
    </row>
    <row r="88" spans="1:34">
      <c r="A88" s="34"/>
      <c r="B88" s="32" t="s">
        <v>31</v>
      </c>
      <c r="C88" s="2"/>
      <c r="D88" s="2"/>
      <c r="E88" s="2"/>
      <c r="F88" s="2"/>
      <c r="G88" s="2"/>
      <c r="H88" s="2"/>
      <c r="I88" s="2"/>
      <c r="K88" s="2"/>
      <c r="L88" s="2"/>
      <c r="M88" s="2"/>
      <c r="N88" s="2"/>
      <c r="O88" s="2"/>
      <c r="P88" s="2"/>
      <c r="R88" s="2"/>
      <c r="S88" s="2"/>
      <c r="T88" s="2"/>
      <c r="U88" s="2"/>
    </row>
    <row r="89" spans="1:34">
      <c r="A89" s="34"/>
    </row>
    <row r="90" spans="1:34">
      <c r="A90" s="34"/>
    </row>
    <row r="91" spans="1:34">
      <c r="A91" s="34"/>
    </row>
    <row r="92" spans="1:34">
      <c r="A92" s="34"/>
    </row>
    <row r="93" spans="1:34">
      <c r="A93" s="34"/>
    </row>
    <row r="94" spans="1:34">
      <c r="A94" s="34"/>
    </row>
    <row r="95" spans="1:34">
      <c r="A95" s="34"/>
    </row>
    <row r="96" spans="1:34">
      <c r="A96" s="34"/>
    </row>
    <row r="97" spans="1:1">
      <c r="A97" s="34"/>
    </row>
    <row r="98" spans="1:1">
      <c r="A98" s="34"/>
    </row>
    <row r="99" spans="1:1">
      <c r="A99" s="34"/>
    </row>
    <row r="100" spans="1:1">
      <c r="A100" s="34"/>
    </row>
    <row r="101" spans="1:1">
      <c r="A101" s="34"/>
    </row>
    <row r="102" spans="1:1">
      <c r="A102" s="34"/>
    </row>
    <row r="103" spans="1:1">
      <c r="A103" s="34"/>
    </row>
    <row r="104" spans="1:1">
      <c r="A104" s="34"/>
    </row>
    <row r="105" spans="1:1">
      <c r="A105" s="34"/>
    </row>
    <row r="106" spans="1:1">
      <c r="A106" s="34"/>
    </row>
    <row r="107" spans="1:1">
      <c r="A107" s="34"/>
    </row>
    <row r="108" spans="1:1">
      <c r="A108" s="34"/>
    </row>
    <row r="109" spans="1:1">
      <c r="A109" s="34"/>
    </row>
    <row r="110" spans="1:1">
      <c r="A110" s="34"/>
    </row>
    <row r="111" spans="1:1">
      <c r="A111" s="34"/>
    </row>
    <row r="112" spans="1:1">
      <c r="A112" s="34"/>
    </row>
    <row r="113" spans="1:1">
      <c r="A113" s="34"/>
    </row>
    <row r="114" spans="1:1">
      <c r="A114" s="34"/>
    </row>
    <row r="115" spans="1:1">
      <c r="A115" s="34"/>
    </row>
    <row r="116" spans="1:1">
      <c r="A116" s="34"/>
    </row>
    <row r="117" spans="1:1">
      <c r="A117" s="34"/>
    </row>
    <row r="118" spans="1:1">
      <c r="A118" s="34"/>
    </row>
    <row r="119" spans="1:1">
      <c r="A119" s="34"/>
    </row>
    <row r="120" spans="1:1">
      <c r="A120" s="34"/>
    </row>
    <row r="121" spans="1:1">
      <c r="A121" s="34"/>
    </row>
    <row r="122" spans="1:1">
      <c r="A122" s="34"/>
    </row>
    <row r="123" spans="1:1">
      <c r="A123" s="34"/>
    </row>
    <row r="124" spans="1:1">
      <c r="A124" s="34"/>
    </row>
    <row r="125" spans="1:1">
      <c r="A125" s="34"/>
    </row>
    <row r="126" spans="1:1">
      <c r="A126" s="34"/>
    </row>
    <row r="127" spans="1:1">
      <c r="A127" s="34"/>
    </row>
    <row r="128" spans="1:1">
      <c r="A128" s="34"/>
    </row>
    <row r="129" spans="1:1">
      <c r="A129" s="34"/>
    </row>
    <row r="130" spans="1:1">
      <c r="A130" s="34"/>
    </row>
    <row r="131" spans="1:1">
      <c r="A131" s="34"/>
    </row>
    <row r="132" spans="1:1">
      <c r="A132" s="34"/>
    </row>
    <row r="133" spans="1:1">
      <c r="A133" s="34"/>
    </row>
    <row r="134" spans="1:1">
      <c r="A134" s="34"/>
    </row>
    <row r="135" spans="1:1">
      <c r="A135" s="34"/>
    </row>
    <row r="136" spans="1:1">
      <c r="A136" s="34"/>
    </row>
    <row r="137" spans="1:1">
      <c r="A137" s="34"/>
    </row>
    <row r="138" spans="1:1">
      <c r="A138" s="34"/>
    </row>
    <row r="139" spans="1:1">
      <c r="A139" s="34"/>
    </row>
    <row r="140" spans="1:1">
      <c r="A140" s="34"/>
    </row>
    <row r="141" spans="1:1">
      <c r="A141" s="34"/>
    </row>
    <row r="142" spans="1:1">
      <c r="A142" s="34"/>
    </row>
    <row r="143" spans="1:1">
      <c r="A143" s="34"/>
    </row>
    <row r="144" spans="1:1">
      <c r="A144" s="34"/>
    </row>
    <row r="145" spans="1:1">
      <c r="A145" s="34"/>
    </row>
    <row r="146" spans="1:1">
      <c r="A146" s="34"/>
    </row>
    <row r="147" spans="1:1">
      <c r="A147" s="34"/>
    </row>
    <row r="148" spans="1:1">
      <c r="A148" s="34"/>
    </row>
    <row r="149" spans="1:1">
      <c r="A149" s="34"/>
    </row>
    <row r="150" spans="1:1">
      <c r="A150" s="34"/>
    </row>
    <row r="151" spans="1:1">
      <c r="A151" s="34"/>
    </row>
    <row r="152" spans="1:1">
      <c r="A152" s="34"/>
    </row>
    <row r="153" spans="1:1">
      <c r="A153" s="34"/>
    </row>
    <row r="154" spans="1:1">
      <c r="A154" s="34"/>
    </row>
    <row r="155" spans="1:1">
      <c r="A155" s="34"/>
    </row>
    <row r="156" spans="1:1">
      <c r="A156" s="34"/>
    </row>
    <row r="157" spans="1:1">
      <c r="A157" s="34"/>
    </row>
    <row r="158" spans="1:1">
      <c r="A158" s="34"/>
    </row>
    <row r="159" spans="1:1">
      <c r="A159" s="34"/>
    </row>
    <row r="160" spans="1:1">
      <c r="A160" s="34"/>
    </row>
    <row r="161" spans="1:1">
      <c r="A161" s="34"/>
    </row>
    <row r="162" spans="1:1">
      <c r="A162" s="34"/>
    </row>
    <row r="163" spans="1:1">
      <c r="A163" s="34"/>
    </row>
    <row r="164" spans="1:1">
      <c r="A164" s="34"/>
    </row>
    <row r="165" spans="1:1">
      <c r="A165" s="34"/>
    </row>
    <row r="166" spans="1:1">
      <c r="A166" s="34"/>
    </row>
    <row r="167" spans="1:1">
      <c r="A167" s="34"/>
    </row>
    <row r="168" spans="1:1">
      <c r="A168" s="34"/>
    </row>
    <row r="169" spans="1:1">
      <c r="A169" s="34"/>
    </row>
    <row r="170" spans="1:1">
      <c r="A170" s="34"/>
    </row>
    <row r="171" spans="1:1">
      <c r="A171" s="34"/>
    </row>
    <row r="172" spans="1:1">
      <c r="A172" s="34"/>
    </row>
    <row r="173" spans="1:1">
      <c r="A173" s="34"/>
    </row>
    <row r="174" spans="1:1">
      <c r="A174" s="34"/>
    </row>
    <row r="175" spans="1:1">
      <c r="A175" s="34"/>
    </row>
    <row r="176" spans="1:1">
      <c r="A176" s="34"/>
    </row>
    <row r="177" spans="1:1">
      <c r="A177" s="34"/>
    </row>
    <row r="178" spans="1:1">
      <c r="A178" s="34"/>
    </row>
    <row r="179" spans="1:1">
      <c r="A179" s="34"/>
    </row>
    <row r="180" spans="1:1">
      <c r="A180" s="34"/>
    </row>
    <row r="181" spans="1:1">
      <c r="A181" s="34"/>
    </row>
    <row r="182" spans="1:1">
      <c r="A182" s="34"/>
    </row>
    <row r="183" spans="1:1">
      <c r="A183" s="34"/>
    </row>
    <row r="184" spans="1:1">
      <c r="A184" s="34"/>
    </row>
    <row r="185" spans="1:1">
      <c r="A185" s="34"/>
    </row>
    <row r="186" spans="1:1">
      <c r="A186" s="34"/>
    </row>
    <row r="187" spans="1:1">
      <c r="A187" s="34"/>
    </row>
    <row r="188" spans="1:1">
      <c r="A188" s="34"/>
    </row>
    <row r="189" spans="1:1">
      <c r="A189" s="34"/>
    </row>
    <row r="190" spans="1:1">
      <c r="A190" s="34"/>
    </row>
    <row r="191" spans="1:1">
      <c r="A191" s="34"/>
    </row>
    <row r="192" spans="1:1">
      <c r="A192" s="34"/>
    </row>
    <row r="193" spans="1:1">
      <c r="A193" s="34"/>
    </row>
    <row r="194" spans="1:1">
      <c r="A194" s="34"/>
    </row>
    <row r="195" spans="1:1">
      <c r="A195" s="34"/>
    </row>
    <row r="196" spans="1:1">
      <c r="A196" s="34"/>
    </row>
    <row r="197" spans="1:1">
      <c r="A197" s="34"/>
    </row>
    <row r="198" spans="1:1">
      <c r="A198" s="34"/>
    </row>
    <row r="199" spans="1:1">
      <c r="A199" s="34"/>
    </row>
    <row r="200" spans="1:1">
      <c r="A200" s="34"/>
    </row>
    <row r="201" spans="1:1">
      <c r="A201" s="34"/>
    </row>
    <row r="202" spans="1:1">
      <c r="A202" s="34"/>
    </row>
    <row r="203" spans="1:1">
      <c r="A203" s="34"/>
    </row>
    <row r="204" spans="1:1">
      <c r="A204" s="34"/>
    </row>
    <row r="205" spans="1:1">
      <c r="A205" s="34"/>
    </row>
    <row r="206" spans="1:1">
      <c r="A206" s="34"/>
    </row>
    <row r="207" spans="1:1">
      <c r="A207" s="34"/>
    </row>
    <row r="208" spans="1:1">
      <c r="A208" s="34"/>
    </row>
    <row r="209" spans="1:1">
      <c r="A209" s="34"/>
    </row>
    <row r="210" spans="1:1">
      <c r="A210" s="34"/>
    </row>
    <row r="211" spans="1:1">
      <c r="A211" s="34"/>
    </row>
    <row r="212" spans="1:1">
      <c r="A212" s="34"/>
    </row>
    <row r="213" spans="1:1">
      <c r="A213" s="34"/>
    </row>
    <row r="214" spans="1:1">
      <c r="A214" s="34"/>
    </row>
    <row r="215" spans="1:1">
      <c r="A215" s="34"/>
    </row>
    <row r="216" spans="1:1">
      <c r="A216" s="34"/>
    </row>
    <row r="217" spans="1:1">
      <c r="A217" s="34"/>
    </row>
    <row r="218" spans="1:1">
      <c r="A218" s="34"/>
    </row>
    <row r="219" spans="1:1">
      <c r="A219" s="34"/>
    </row>
    <row r="220" spans="1:1">
      <c r="A220" s="34"/>
    </row>
    <row r="221" spans="1:1">
      <c r="A221" s="34"/>
    </row>
    <row r="222" spans="1:1">
      <c r="A222" s="34"/>
    </row>
    <row r="223" spans="1:1">
      <c r="A223" s="34"/>
    </row>
    <row r="224" spans="1:1">
      <c r="A224" s="34"/>
    </row>
  </sheetData>
  <autoFilter ref="I12:S12">
    <filterColumn colId="9"/>
  </autoFilter>
  <mergeCells count="6">
    <mergeCell ref="J29:R29"/>
    <mergeCell ref="J64:R64"/>
    <mergeCell ref="T5:U7"/>
    <mergeCell ref="J11:R11"/>
    <mergeCell ref="A5:I9"/>
    <mergeCell ref="B13:V13"/>
  </mergeCells>
  <pageMargins left="0.23622047244094491" right="0.23622047244094491" top="0.74803149606299213" bottom="0.74803149606299213" header="0.31496062992125984" footer="0.31496062992125984"/>
  <pageSetup paperSize="9" scale="70" fitToWidth="7" fitToHeight="7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3</vt:i4>
      </vt:variant>
      <vt:variant>
        <vt:lpstr>Zakresy nazwane</vt:lpstr>
      </vt:variant>
      <vt:variant>
        <vt:i4>1</vt:i4>
      </vt:variant>
    </vt:vector>
  </HeadingPairs>
  <TitlesOfParts>
    <vt:vector size="4" baseType="lpstr">
      <vt:lpstr>Arkusz1</vt:lpstr>
      <vt:lpstr>Arkusz2</vt:lpstr>
      <vt:lpstr>Arkusz3</vt:lpstr>
      <vt:lpstr>Arkusz1!Obszar_wydruku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Katarzyna Gostomczyk</dc:creator>
  <cp:lastModifiedBy>Użytkownik systemu Windows</cp:lastModifiedBy>
  <cp:lastPrinted>2020-03-02T10:28:19Z</cp:lastPrinted>
  <dcterms:created xsi:type="dcterms:W3CDTF">2018-03-28T08:48:56Z</dcterms:created>
  <dcterms:modified xsi:type="dcterms:W3CDTF">2020-07-17T06:56:07Z</dcterms:modified>
</cp:coreProperties>
</file>