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7620" windowHeight="24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Arkusz1!$A$1:$K$20</definedName>
  </definedNames>
  <calcPr calcId="145621"/>
</workbook>
</file>

<file path=xl/calcChain.xml><?xml version="1.0" encoding="utf-8"?>
<calcChain xmlns="http://schemas.openxmlformats.org/spreadsheetml/2006/main">
  <c r="A17" i="1" l="1"/>
  <c r="K19" i="1"/>
  <c r="K18" i="1"/>
  <c r="K16" i="1"/>
  <c r="K17" i="1"/>
  <c r="A18" i="1"/>
  <c r="A19" i="1"/>
</calcChain>
</file>

<file path=xl/sharedStrings.xml><?xml version="1.0" encoding="utf-8"?>
<sst xmlns="http://schemas.openxmlformats.org/spreadsheetml/2006/main" count="29" uniqueCount="28">
  <si>
    <t>LP.</t>
  </si>
  <si>
    <t>NUMER WNIOSKU O DOFINANSOWANIE</t>
  </si>
  <si>
    <t>Wnioskodawca</t>
  </si>
  <si>
    <t>Tytuł projektu</t>
  </si>
  <si>
    <t>Wartość dofinansowania</t>
  </si>
  <si>
    <t>Suma przyznanych punktów w ramach oceny</t>
  </si>
  <si>
    <t>% przyznanych punktów w ramach oceny</t>
  </si>
  <si>
    <t>RPZP.01.03.00-32-0001/17</t>
  </si>
  <si>
    <t>AKADEMIA MORSKA W SZCZECINIE</t>
  </si>
  <si>
    <t>Centrum Eksploatacji Obiektów Pływających (CEOP)</t>
  </si>
  <si>
    <t>RPZP.01.03.00-32-0002/17</t>
  </si>
  <si>
    <t>POLITECHNIKA KOSZALIŃSKA</t>
  </si>
  <si>
    <t>CENTRUM badawczo-wdrożeniowe inżynierii powierzchni, projektowania i symulacji procesów oraz badań wibroakustycznych</t>
  </si>
  <si>
    <t>RPZP.01.03.00-32-0003/17</t>
  </si>
  <si>
    <t>ZACHODNIOPOMORSKI UNIWERSYTET TECHNOLOGICZNY W SZCZECINIE</t>
  </si>
  <si>
    <t>Doposażenie infrastruktury badawczej Zakładu Spawalnictwa Zachodniopomorskiego Uniwersytetu Technologicznego w Szczecinie w nowoczesny system symulacji cykli termiczno-odkształceniowych procesów spawania</t>
  </si>
  <si>
    <t>RPZP.01.03.00-32-0004/17</t>
  </si>
  <si>
    <t>Doposażenie Środowiskowego Laboratorium Miernictwa Wydziału Inżynierii Mechanicznej i Mechatroniki ZUT w Szczecinie</t>
  </si>
  <si>
    <t>Oś priorytetowa 1 GOSPODARKA, INNOWACJE, NOWOCZESNE TECHNOLOGIE</t>
  </si>
  <si>
    <t>Działanie 1.3 Rozwój publicznej infrastruktury badawczej</t>
  </si>
  <si>
    <t>Numer konkursu: RPZP.01.03.00-IZ.00-32-001/17</t>
  </si>
  <si>
    <t xml:space="preserve">LISTA PROJEKTÓW, KTÓRE SPEŁNIŁY KRYTERIA WYBORU I UZYSKAŁY WYMAGANĄ LICZBĘ PUNKTÓW </t>
  </si>
  <si>
    <t>Dofinansowanie razem</t>
  </si>
  <si>
    <t>w tym bez pomocy publicznej</t>
  </si>
  <si>
    <t>w tym pomoc de minimis</t>
  </si>
  <si>
    <t xml:space="preserve">w tym pomoc inwestycyjna na infrastrukturę badawczą </t>
  </si>
  <si>
    <t>Wydatki kwalifikowalne</t>
  </si>
  <si>
    <t>Załącznik nr 1 do uchwały nr 1968/17 Zarządu Województwa Zachodniopomorskiego z dnia 27 listopada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</si>
</sst>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5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</cellStyleXfs>
  <cellXfs count="23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43" fontId="9" fillId="0" borderId="1" xfId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vertical="center" wrapText="1"/>
    </xf>
    <xf numFmtId="10" fontId="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vertical="center" wrapText="1"/>
    </xf>
    <xf numFmtId="0" fontId="0" fillId="0" borderId="0" xfId="0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0">
    <cellStyle name="Dziesiętny" xfId="1" builtinId="3"/>
    <cellStyle name="Dziesiętny 2" xfId="2"/>
    <cellStyle name="Dziesiętny 2 2" xfId="37"/>
    <cellStyle name="Normalny" xfId="0" builtinId="0"/>
    <cellStyle name="Normalny 10" xfId="3"/>
    <cellStyle name="Normalny 11" xfId="4"/>
    <cellStyle name="Normalny 12" xfId="5"/>
    <cellStyle name="Normalny 13" xfId="6"/>
    <cellStyle name="Normalny 14" xfId="7"/>
    <cellStyle name="Normalny 15" xfId="8"/>
    <cellStyle name="Normalny 16" xfId="9"/>
    <cellStyle name="Normalny 17" xfId="10"/>
    <cellStyle name="Normalny 17 2" xfId="11"/>
    <cellStyle name="Normalny 18" xfId="12"/>
    <cellStyle name="Normalny 2" xfId="13"/>
    <cellStyle name="Normalny 2 10" xfId="14"/>
    <cellStyle name="Normalny 2 11" xfId="15"/>
    <cellStyle name="Normalny 2 12" xfId="16"/>
    <cellStyle name="Normalny 2 2" xfId="17"/>
    <cellStyle name="Normalny 2 3" xfId="18"/>
    <cellStyle name="Normalny 2 4" xfId="19"/>
    <cellStyle name="Normalny 2 5" xfId="20"/>
    <cellStyle name="Normalny 2 6" xfId="21"/>
    <cellStyle name="Normalny 2 7" xfId="22"/>
    <cellStyle name="Normalny 2 8" xfId="23"/>
    <cellStyle name="Normalny 2 9" xfId="24"/>
    <cellStyle name="Normalny 3" xfId="25"/>
    <cellStyle name="Normalny 3 2" xfId="38"/>
    <cellStyle name="Normalny 4" xfId="26"/>
    <cellStyle name="Normalny 4 2" xfId="36"/>
    <cellStyle name="Normalny 5" xfId="27"/>
    <cellStyle name="Normalny 5 2" xfId="28"/>
    <cellStyle name="Normalny 5 3" xfId="39"/>
    <cellStyle name="Normalny 6" xfId="29"/>
    <cellStyle name="Normalny 7" xfId="30"/>
    <cellStyle name="Normalny 8" xfId="31"/>
    <cellStyle name="Normalny 9" xfId="32"/>
    <cellStyle name="Walutowy 2" xfId="33"/>
    <cellStyle name="Walutowy 3" xfId="34"/>
    <cellStyle name="Walutowy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853440</xdr:colOff>
      <xdr:row>1</xdr:row>
      <xdr:rowOff>167639</xdr:rowOff>
    </xdr:from>
    <xdr:to>
      <xdr:col>7</xdr:col>
      <xdr:colOff>111496</xdr:colOff>
      <xdr:row>6</xdr:row>
      <xdr:rowOff>89610</xdr:rowOff>
    </xdr:to>
    <xdr:pic>
      <xdr:nvPicPr>
        <xdr:cNvPr id="2" name="Obraz 1" descr="C:\Users\jpachnowska\AppData\Local\Microsoft\Windows\Temporary Internet Files\Content.Word\ciąg logotypów_NSS-UE-FStru_RPO-WZ_14-20_mon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350519"/>
          <a:ext cx="7647676" cy="8363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A8" sqref="A8:K8"/>
    </sheetView>
  </sheetViews>
  <sheetFormatPr defaultRowHeight="14.4"/>
  <cols>
    <col min="2" max="2" width="15.5546875" customWidth="1"/>
    <col min="3" max="3" width="25.33203125" customWidth="1"/>
    <col min="4" max="4" width="42.33203125" customWidth="1"/>
    <col min="5" max="5" width="18.21875" style="15" customWidth="1"/>
    <col min="6" max="6" width="18.21875" customWidth="1"/>
    <col min="7" max="9" width="18.21875" style="6" customWidth="1"/>
    <col min="10" max="11" width="15.109375" customWidth="1"/>
    <col min="12" max="17" width="17.33203125" customWidth="1"/>
  </cols>
  <sheetData>
    <row r="1" spans="1:11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1"/>
      <c r="B2" s="1"/>
      <c r="C2" s="1"/>
      <c r="D2" s="1"/>
      <c r="E2" s="16"/>
      <c r="F2" s="1"/>
      <c r="G2" s="7"/>
      <c r="H2" s="7"/>
      <c r="I2" s="7"/>
      <c r="J2" s="1"/>
      <c r="K2" s="1"/>
    </row>
    <row r="3" spans="1:11">
      <c r="A3" s="1"/>
      <c r="B3" s="1"/>
      <c r="C3" s="1"/>
      <c r="D3" s="1"/>
      <c r="E3" s="16"/>
      <c r="F3" s="1"/>
      <c r="G3" s="7"/>
      <c r="H3" s="7"/>
      <c r="I3" s="7"/>
      <c r="J3" s="1"/>
      <c r="K3" s="1"/>
    </row>
    <row r="4" spans="1:11">
      <c r="A4" s="1"/>
      <c r="B4" s="1"/>
      <c r="C4" s="1"/>
      <c r="D4" s="1"/>
      <c r="E4" s="16"/>
      <c r="F4" s="1"/>
      <c r="G4" s="7"/>
      <c r="H4" s="7"/>
      <c r="I4" s="7"/>
      <c r="J4" s="1"/>
      <c r="K4" s="1"/>
    </row>
    <row r="5" spans="1:11">
      <c r="A5" s="1"/>
      <c r="B5" s="1"/>
      <c r="C5" s="1"/>
      <c r="D5" s="1"/>
      <c r="E5" s="16"/>
      <c r="F5" s="1"/>
      <c r="G5" s="7"/>
      <c r="H5" s="7"/>
      <c r="I5" s="7"/>
      <c r="J5" s="1"/>
      <c r="K5" s="1"/>
    </row>
    <row r="6" spans="1:11">
      <c r="A6" s="1"/>
      <c r="B6" s="1"/>
      <c r="C6" s="1"/>
      <c r="D6" s="1"/>
      <c r="E6" s="16"/>
      <c r="F6" s="1"/>
      <c r="G6" s="7"/>
      <c r="H6" s="7"/>
      <c r="I6" s="7"/>
      <c r="J6" s="1"/>
      <c r="K6" s="1"/>
    </row>
    <row r="7" spans="1:11" s="6" customFormat="1">
      <c r="A7" s="7"/>
      <c r="B7" s="7"/>
      <c r="C7" s="7"/>
      <c r="D7" s="7"/>
      <c r="E7" s="16"/>
      <c r="F7" s="7"/>
      <c r="G7" s="7"/>
      <c r="H7" s="7"/>
      <c r="I7" s="7"/>
      <c r="J7" s="7"/>
      <c r="K7" s="7"/>
    </row>
    <row r="8" spans="1:11" ht="41.4" customHeight="1">
      <c r="A8" s="20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>
      <c r="A9" s="21" t="s">
        <v>20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>
      <c r="A10" s="20" t="s">
        <v>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>
      <c r="A11" s="22" t="s">
        <v>19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>
      <c r="A12" s="1"/>
      <c r="B12" s="1"/>
      <c r="C12" s="1"/>
      <c r="D12" s="1"/>
      <c r="E12" s="16"/>
      <c r="F12" s="1"/>
      <c r="G12" s="7"/>
      <c r="H12" s="7"/>
      <c r="I12" s="7"/>
      <c r="J12" s="1"/>
      <c r="K12" s="1"/>
    </row>
    <row r="13" spans="1:11">
      <c r="A13" s="1"/>
      <c r="B13" s="1"/>
      <c r="C13" s="1"/>
      <c r="D13" s="1"/>
      <c r="E13" s="16"/>
      <c r="F13" s="1"/>
      <c r="G13" s="7"/>
      <c r="H13" s="7"/>
      <c r="I13" s="7"/>
      <c r="J13" s="1"/>
      <c r="K13" s="1"/>
    </row>
    <row r="14" spans="1:11" s="4" customFormat="1" ht="39.6" customHeight="1">
      <c r="A14" s="17" t="s">
        <v>0</v>
      </c>
      <c r="B14" s="17" t="s">
        <v>1</v>
      </c>
      <c r="C14" s="17" t="s">
        <v>2</v>
      </c>
      <c r="D14" s="17" t="s">
        <v>3</v>
      </c>
      <c r="E14" s="17" t="s">
        <v>26</v>
      </c>
      <c r="F14" s="19" t="s">
        <v>4</v>
      </c>
      <c r="G14" s="19"/>
      <c r="H14" s="19"/>
      <c r="I14" s="19"/>
      <c r="J14" s="17" t="s">
        <v>5</v>
      </c>
      <c r="K14" s="17" t="s">
        <v>6</v>
      </c>
    </row>
    <row r="15" spans="1:11" s="4" customFormat="1" ht="52.8">
      <c r="A15" s="18"/>
      <c r="B15" s="18"/>
      <c r="C15" s="18"/>
      <c r="D15" s="18"/>
      <c r="E15" s="18"/>
      <c r="F15" s="2" t="s">
        <v>22</v>
      </c>
      <c r="G15" s="2" t="s">
        <v>23</v>
      </c>
      <c r="H15" s="2" t="s">
        <v>25</v>
      </c>
      <c r="I15" s="2" t="s">
        <v>24</v>
      </c>
      <c r="J15" s="18"/>
      <c r="K15" s="18"/>
    </row>
    <row r="16" spans="1:11" s="4" customFormat="1" ht="78.599999999999994" customHeight="1">
      <c r="A16" s="3">
        <v>1</v>
      </c>
      <c r="B16" s="3" t="s">
        <v>16</v>
      </c>
      <c r="C16" s="3" t="s">
        <v>14</v>
      </c>
      <c r="D16" s="3" t="s">
        <v>17</v>
      </c>
      <c r="E16" s="8">
        <v>4244403.88</v>
      </c>
      <c r="F16" s="14">
        <v>3184328.59</v>
      </c>
      <c r="G16" s="8">
        <v>2399349.56</v>
      </c>
      <c r="H16" s="8">
        <v>604878.03</v>
      </c>
      <c r="I16" s="8">
        <v>180101</v>
      </c>
      <c r="J16" s="13">
        <v>68.5</v>
      </c>
      <c r="K16" s="5">
        <f>J16/100</f>
        <v>0.68500000000000005</v>
      </c>
    </row>
    <row r="17" spans="1:11" s="4" customFormat="1" ht="78.599999999999994" customHeight="1">
      <c r="A17" s="3">
        <f>A16+1</f>
        <v>2</v>
      </c>
      <c r="B17" s="3" t="s">
        <v>7</v>
      </c>
      <c r="C17" s="3" t="s">
        <v>8</v>
      </c>
      <c r="D17" s="3" t="s">
        <v>9</v>
      </c>
      <c r="E17" s="8">
        <v>24051268.370000001</v>
      </c>
      <c r="F17" s="14">
        <v>18001652.039999999</v>
      </c>
      <c r="G17" s="8">
        <v>13837579.949999999</v>
      </c>
      <c r="H17" s="8">
        <v>3488465.52</v>
      </c>
      <c r="I17" s="8">
        <v>675606.57</v>
      </c>
      <c r="J17" s="13">
        <v>68</v>
      </c>
      <c r="K17" s="5">
        <f>J17/100</f>
        <v>0.68</v>
      </c>
    </row>
    <row r="18" spans="1:11" s="4" customFormat="1" ht="78.599999999999994" customHeight="1">
      <c r="A18" s="3">
        <f>A17+1</f>
        <v>3</v>
      </c>
      <c r="B18" s="3" t="s">
        <v>13</v>
      </c>
      <c r="C18" s="3" t="s">
        <v>14</v>
      </c>
      <c r="D18" s="3" t="s">
        <v>15</v>
      </c>
      <c r="E18" s="8">
        <v>3163821.82</v>
      </c>
      <c r="F18" s="14">
        <v>2374426.35</v>
      </c>
      <c r="G18" s="8">
        <v>1783992.29</v>
      </c>
      <c r="H18" s="8">
        <v>449745.96</v>
      </c>
      <c r="I18" s="8">
        <v>140688.1</v>
      </c>
      <c r="J18" s="13">
        <v>66</v>
      </c>
      <c r="K18" s="5">
        <f>J18/100</f>
        <v>0.66</v>
      </c>
    </row>
    <row r="19" spans="1:11" s="4" customFormat="1" ht="78.599999999999994" customHeight="1">
      <c r="A19" s="3">
        <f>A18+1</f>
        <v>4</v>
      </c>
      <c r="B19" s="3" t="s">
        <v>10</v>
      </c>
      <c r="C19" s="3" t="s">
        <v>11</v>
      </c>
      <c r="D19" s="3" t="s">
        <v>12</v>
      </c>
      <c r="E19" s="8">
        <v>2736701.57</v>
      </c>
      <c r="F19" s="14">
        <v>2048757.29</v>
      </c>
      <c r="G19" s="8">
        <v>1572154.46</v>
      </c>
      <c r="H19" s="8">
        <v>396341.46</v>
      </c>
      <c r="I19" s="8">
        <v>80261.37</v>
      </c>
      <c r="J19" s="13">
        <v>65</v>
      </c>
      <c r="K19" s="5">
        <f>J19/100</f>
        <v>0.65</v>
      </c>
    </row>
    <row r="20" spans="1:11" s="12" customFormat="1" ht="39" customHeight="1">
      <c r="A20" s="9"/>
      <c r="B20" s="9"/>
      <c r="C20" s="9"/>
      <c r="D20" s="9"/>
      <c r="E20" s="9"/>
      <c r="F20" s="10"/>
      <c r="G20" s="10"/>
      <c r="H20" s="10"/>
      <c r="I20" s="10"/>
      <c r="J20" s="9"/>
      <c r="K20" s="11"/>
    </row>
  </sheetData>
  <sortState ref="A16:R19">
    <sortCondition descending="1" ref="J16:J19"/>
  </sortState>
  <mergeCells count="13">
    <mergeCell ref="A1:K1"/>
    <mergeCell ref="A14:A15"/>
    <mergeCell ref="C14:C15"/>
    <mergeCell ref="D14:D15"/>
    <mergeCell ref="A8:K8"/>
    <mergeCell ref="A9:K9"/>
    <mergeCell ref="A10:K10"/>
    <mergeCell ref="A11:K11"/>
    <mergeCell ref="J14:J15"/>
    <mergeCell ref="K14:K15"/>
    <mergeCell ref="E14:E15"/>
    <mergeCell ref="F14:I14"/>
    <mergeCell ref="B14:B15"/>
  </mergeCells>
  <pageMargins left="0.25" right="0.25" top="0.75" bottom="0.75" header="0.3" footer="0.3"/>
  <pageSetup paperSize="9" scale="66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jpachnowska</dc:creator>
  <cp:lastModifiedBy>jpachnowska</cp:lastModifiedBy>
  <cp:lastPrinted>2017-11-27T07:19:42Z</cp:lastPrinted>
  <dcterms:created xsi:type="dcterms:W3CDTF">2017-11-27T05:45:58Z</dcterms:created>
  <dcterms:modified xsi:type="dcterms:W3CDTF">2017-12-13T12:30:25Z</dcterms:modified>
</cp:coreProperties>
</file>