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50" windowWidth="20115" windowHeight="7995"/>
  </bookViews>
  <sheets>
    <sheet name="2018" sheetId="1" r:id="rId1"/>
    <sheet name="Arkusz3" sheetId="3" r:id="rId2"/>
  </sheets>
  <definedNames>
    <definedName name="_xlnm.Print_Area" localSheetId="0">'2018'!$A$1:$O$32</definedName>
  </definedNames>
  <calcPr calcId="125725"/>
</workbook>
</file>

<file path=xl/calcChain.xml><?xml version="1.0" encoding="utf-8"?>
<calcChain xmlns="http://schemas.openxmlformats.org/spreadsheetml/2006/main">
  <c r="Q14" i="1"/>
  <c r="Q16" s="1"/>
  <c r="N22"/>
  <c r="M22"/>
  <c r="L22"/>
  <c r="K22"/>
  <c r="J22"/>
  <c r="I22"/>
  <c r="H22"/>
  <c r="G22"/>
  <c r="F22"/>
  <c r="E22"/>
  <c r="D22"/>
  <c r="C22"/>
  <c r="O21"/>
  <c r="O20"/>
  <c r="O14"/>
  <c r="O22" l="1"/>
  <c r="Q20"/>
  <c r="R20" s="1"/>
  <c r="R14"/>
  <c r="D16"/>
  <c r="E16"/>
  <c r="F16"/>
  <c r="G16"/>
  <c r="H16"/>
  <c r="I16"/>
  <c r="J16"/>
  <c r="K16"/>
  <c r="L16"/>
  <c r="M16"/>
  <c r="N16"/>
  <c r="C16"/>
  <c r="Q21" l="1"/>
  <c r="R15"/>
  <c r="O16"/>
  <c r="R16" s="1"/>
  <c r="R21" l="1"/>
  <c r="Q22"/>
  <c r="R22" s="1"/>
</calcChain>
</file>

<file path=xl/sharedStrings.xml><?xml version="1.0" encoding="utf-8"?>
<sst xmlns="http://schemas.openxmlformats.org/spreadsheetml/2006/main" count="49" uniqueCount="30">
  <si>
    <t>Harmonogram zapotrzebowania na środki w ramach PT RPO WZ 2014-2020</t>
  </si>
  <si>
    <t>Lp.</t>
  </si>
  <si>
    <t>Rodzaj wydatku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</si>
  <si>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</si>
  <si>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</si>
  <si>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</si>
  <si>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</si>
  <si>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</si>
  <si>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</si>
  <si>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</si>
  <si>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</si>
  <si>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</si>
  <si>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</si>
  <si>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</si>
  <si>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</si>
  <si>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</si>
  <si>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wydatki bieżące</t>
  </si>
  <si>
    <t>wydatki inwestycyjne</t>
  </si>
  <si>
    <t>pieczęć i podpis osoby upoważnionej</t>
  </si>
  <si>
    <t>……………………………………………………………</t>
  </si>
  <si>
    <t>miejscowość i data sporządzenia tabeli</t>
  </si>
  <si>
    <t>…………..…………………………………………………</t>
  </si>
  <si>
    <t>Program Operacyjny: Regionalny Program Operacyjny Województwa Zachodniopomorskiego 2014-2020</t>
  </si>
  <si>
    <t>Beneficjent: Województwo Zachodniopomorskie</t>
  </si>
  <si>
    <t>Oś priorytetowa: X</t>
  </si>
  <si>
    <t>Działanie:10.1 Wsparcie procesów zarządzania i wdrażania oraz działań informacyjno-promocyjnych RPO WZ</t>
  </si>
  <si>
    <t>Rok: 2018</t>
  </si>
  <si>
    <r>
      <t xml:space="preserve">Załącznik nr 11 do Instrukcji dot. wyboru projektów oraz opracowania i zatwierdzania Rocznych Planów Działań w ramach Pomocy Technicznej RPO WZ 2014-2020 </t>
    </r>
    <r>
      <rPr>
        <i/>
        <sz val="9"/>
        <color rgb="FF000000"/>
        <rFont val="Calibri"/>
        <family val="2"/>
        <charset val="238"/>
        <scheme val="minor"/>
      </rPr>
      <t>(Załącznik nr 4 do decyzji/umowy)</t>
    </r>
  </si>
  <si>
    <t>Wsparcie administracji zajmującej się wdrażaniem RPO WZ 2014-2020 w 2018 roku</t>
  </si>
  <si>
    <t>Rok: 2019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</si>
</sst>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Font="1"/>
    <xf numFmtId="4" fontId="0" fillId="0" borderId="0" xfId="0" applyNumberFormat="1" applyFont="1"/>
    <xf numFmtId="0" fontId="2" fillId="0" borderId="0" xfId="0" applyFont="1"/>
    <xf numFmtId="0" fontId="4" fillId="0" borderId="0" xfId="0" applyFont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/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28575</xdr:rowOff>
    </xdr:from>
    <xdr:to>
      <xdr:col>9</xdr:col>
      <xdr:colOff>228600</xdr:colOff>
      <xdr:row>0</xdr:row>
      <xdr:rowOff>538039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28575"/>
          <a:ext cx="4410075" cy="509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1"/>
  <sheetViews>
    <sheetView tabSelected="1" workbookViewId="0">
      <selection activeCell="Q1" sqref="Q1:R1048576"/>
    </sheetView>
  </sheetViews>
  <sheetFormatPr defaultRowHeight="15"/>
  <cols>
    <col min="1" max="1" width="6.28515625" customWidth="1"/>
    <col min="2" max="2" width="22.28515625" customWidth="1"/>
    <col min="3" max="14" width="12.7109375" customWidth="1"/>
    <col min="15" max="15" width="14.28515625" bestFit="1" customWidth="1"/>
    <col min="17" max="17" width="12.42578125" hidden="1" customWidth="1"/>
    <col min="18" max="18" width="12.140625" hidden="1" customWidth="1"/>
  </cols>
  <sheetData>
    <row r="1" spans="1:18" ht="53.25" customHeight="1"/>
    <row r="2" spans="1:18" s="2" customFormat="1">
      <c r="A2" s="4" t="s">
        <v>27</v>
      </c>
    </row>
    <row r="3" spans="1:18" s="2" customFormat="1">
      <c r="A3" s="5"/>
    </row>
    <row r="4" spans="1:18" s="2" customFormat="1" ht="14.25" customHeight="1">
      <c r="A4" s="10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8" s="2" customFormat="1"/>
    <row r="6" spans="1:18" s="2" customFormat="1">
      <c r="A6" s="2" t="s">
        <v>22</v>
      </c>
    </row>
    <row r="7" spans="1:18" s="2" customFormat="1">
      <c r="A7" s="2" t="s">
        <v>24</v>
      </c>
    </row>
    <row r="8" spans="1:18" s="2" customFormat="1">
      <c r="A8" s="2" t="s">
        <v>25</v>
      </c>
    </row>
    <row r="9" spans="1:18" s="2" customFormat="1">
      <c r="A9" s="2" t="s">
        <v>23</v>
      </c>
    </row>
    <row r="10" spans="1:18" s="2" customFormat="1">
      <c r="A10" s="1" t="s">
        <v>28</v>
      </c>
    </row>
    <row r="11" spans="1:18" s="2" customFormat="1">
      <c r="A11" s="1"/>
    </row>
    <row r="12" spans="1:18" s="2" customFormat="1">
      <c r="A12" t="s">
        <v>26</v>
      </c>
    </row>
    <row r="13" spans="1:18" s="2" customFormat="1" ht="30" customHeight="1">
      <c r="A13" s="6" t="s">
        <v>1</v>
      </c>
      <c r="B13" s="7" t="s">
        <v>2</v>
      </c>
      <c r="C13" s="7" t="s">
        <v>3</v>
      </c>
      <c r="D13" s="7" t="s">
        <v>4</v>
      </c>
      <c r="E13" s="7" t="s">
        <v>5</v>
      </c>
      <c r="F13" s="7" t="s">
        <v>6</v>
      </c>
      <c r="G13" s="7" t="s">
        <v>7</v>
      </c>
      <c r="H13" s="7" t="s">
        <v>8</v>
      </c>
      <c r="I13" s="7" t="s">
        <v>9</v>
      </c>
      <c r="J13" s="7" t="s">
        <v>10</v>
      </c>
      <c r="K13" s="7" t="s">
        <v>11</v>
      </c>
      <c r="L13" s="7" t="s">
        <v>12</v>
      </c>
      <c r="M13" s="7" t="s">
        <v>13</v>
      </c>
      <c r="N13" s="7" t="s">
        <v>14</v>
      </c>
      <c r="O13" s="7" t="s">
        <v>15</v>
      </c>
    </row>
    <row r="14" spans="1:18" s="3" customFormat="1">
      <c r="A14" s="8">
        <v>1</v>
      </c>
      <c r="B14" s="9" t="s">
        <v>16</v>
      </c>
      <c r="C14" s="9">
        <v>0</v>
      </c>
      <c r="D14" s="9">
        <v>0</v>
      </c>
      <c r="E14" s="9">
        <v>1400000</v>
      </c>
      <c r="F14" s="9">
        <v>900000</v>
      </c>
      <c r="G14" s="9">
        <v>900000</v>
      </c>
      <c r="H14" s="9">
        <v>900000</v>
      </c>
      <c r="I14" s="9">
        <v>1200000</v>
      </c>
      <c r="J14" s="9">
        <v>1000000</v>
      </c>
      <c r="K14" s="9">
        <v>1000000</v>
      </c>
      <c r="L14" s="9">
        <v>1000000</v>
      </c>
      <c r="M14" s="9">
        <v>1000000</v>
      </c>
      <c r="N14" s="9">
        <v>1000000</v>
      </c>
      <c r="O14" s="9">
        <f>SUM(C14:N14)</f>
        <v>10300000</v>
      </c>
      <c r="Q14" s="3">
        <f>11249907.65+599987</f>
        <v>11849894.65</v>
      </c>
      <c r="R14" s="3">
        <f>O14-Q14</f>
        <v>-1549894.6500000004</v>
      </c>
    </row>
    <row r="15" spans="1:18" s="3" customFormat="1">
      <c r="A15" s="8">
        <v>2</v>
      </c>
      <c r="B15" s="9" t="s">
        <v>17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19922</v>
      </c>
      <c r="O15" s="9">
        <v>19922</v>
      </c>
      <c r="Q15" s="3">
        <v>19922</v>
      </c>
      <c r="R15" s="3">
        <f>O15-Q15</f>
        <v>0</v>
      </c>
    </row>
    <row r="16" spans="1:18" s="3" customFormat="1">
      <c r="A16" s="8">
        <v>3</v>
      </c>
      <c r="B16" s="9" t="s">
        <v>15</v>
      </c>
      <c r="C16" s="9">
        <f>SUM(C14:C15)</f>
        <v>0</v>
      </c>
      <c r="D16" s="9">
        <f t="shared" ref="D16:N16" si="0">SUM(D14:D15)</f>
        <v>0</v>
      </c>
      <c r="E16" s="9">
        <f t="shared" si="0"/>
        <v>1400000</v>
      </c>
      <c r="F16" s="9">
        <f t="shared" si="0"/>
        <v>900000</v>
      </c>
      <c r="G16" s="9">
        <f t="shared" si="0"/>
        <v>900000</v>
      </c>
      <c r="H16" s="9">
        <f t="shared" si="0"/>
        <v>900000</v>
      </c>
      <c r="I16" s="9">
        <f t="shared" si="0"/>
        <v>1200000</v>
      </c>
      <c r="J16" s="9">
        <f t="shared" si="0"/>
        <v>1000000</v>
      </c>
      <c r="K16" s="9">
        <f t="shared" si="0"/>
        <v>1000000</v>
      </c>
      <c r="L16" s="9">
        <f t="shared" si="0"/>
        <v>1000000</v>
      </c>
      <c r="M16" s="9">
        <f t="shared" si="0"/>
        <v>1000000</v>
      </c>
      <c r="N16" s="9">
        <f t="shared" si="0"/>
        <v>1019922</v>
      </c>
      <c r="O16" s="9">
        <f>SUM(C16:N16)</f>
        <v>10319922</v>
      </c>
      <c r="Q16" s="3">
        <f>Q14+Q15</f>
        <v>11869816.65</v>
      </c>
      <c r="R16" s="3">
        <f>O16-Q16</f>
        <v>-1549894.6500000004</v>
      </c>
    </row>
    <row r="17" spans="1:19" s="2" customFormat="1"/>
    <row r="18" spans="1:19" s="2" customFormat="1">
      <c r="A18" t="s">
        <v>29</v>
      </c>
    </row>
    <row r="19" spans="1:19" s="2" customFormat="1">
      <c r="A19" s="6" t="s">
        <v>1</v>
      </c>
      <c r="B19" s="7" t="s">
        <v>2</v>
      </c>
      <c r="C19" s="7" t="s">
        <v>3</v>
      </c>
      <c r="D19" s="7" t="s">
        <v>4</v>
      </c>
      <c r="E19" s="7" t="s">
        <v>5</v>
      </c>
      <c r="F19" s="7" t="s">
        <v>6</v>
      </c>
      <c r="G19" s="7" t="s">
        <v>7</v>
      </c>
      <c r="H19" s="7" t="s">
        <v>8</v>
      </c>
      <c r="I19" s="7" t="s">
        <v>9</v>
      </c>
      <c r="J19" s="7" t="s">
        <v>10</v>
      </c>
      <c r="K19" s="7" t="s">
        <v>11</v>
      </c>
      <c r="L19" s="7" t="s">
        <v>12</v>
      </c>
      <c r="M19" s="7" t="s">
        <v>13</v>
      </c>
      <c r="N19" s="7" t="s">
        <v>14</v>
      </c>
      <c r="O19" s="7" t="s">
        <v>15</v>
      </c>
      <c r="R19" s="3"/>
      <c r="S19" s="3"/>
    </row>
    <row r="20" spans="1:19" s="2" customFormat="1">
      <c r="A20" s="8">
        <v>1</v>
      </c>
      <c r="B20" s="9" t="s">
        <v>16</v>
      </c>
      <c r="C20" s="9">
        <v>0</v>
      </c>
      <c r="D20" s="9">
        <v>1549894.65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f>SUM(C20:N20)</f>
        <v>1549894.65</v>
      </c>
      <c r="Q20" s="3">
        <f>O14+O20</f>
        <v>11849894.65</v>
      </c>
      <c r="R20" s="3">
        <f>Q14-Q20</f>
        <v>0</v>
      </c>
      <c r="S20" s="3"/>
    </row>
    <row r="21" spans="1:19" s="2" customFormat="1">
      <c r="A21" s="8">
        <v>2</v>
      </c>
      <c r="B21" s="9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f t="shared" ref="O21:O22" si="1">SUM(C21:N21)</f>
        <v>0</v>
      </c>
      <c r="Q21" s="3">
        <f>O15+O21</f>
        <v>19922</v>
      </c>
      <c r="R21" s="3">
        <f>Q15-Q21</f>
        <v>0</v>
      </c>
      <c r="S21" s="3"/>
    </row>
    <row r="22" spans="1:19" s="2" customFormat="1">
      <c r="A22" s="8">
        <v>3</v>
      </c>
      <c r="B22" s="9" t="s">
        <v>15</v>
      </c>
      <c r="C22" s="9">
        <f>SUM(C20:C21)</f>
        <v>0</v>
      </c>
      <c r="D22" s="9">
        <f t="shared" ref="D22:N22" si="2">SUM(D20:D21)</f>
        <v>1549894.65</v>
      </c>
      <c r="E22" s="9">
        <f t="shared" si="2"/>
        <v>0</v>
      </c>
      <c r="F22" s="9">
        <f t="shared" si="2"/>
        <v>0</v>
      </c>
      <c r="G22" s="9">
        <f t="shared" si="2"/>
        <v>0</v>
      </c>
      <c r="H22" s="9">
        <f t="shared" si="2"/>
        <v>0</v>
      </c>
      <c r="I22" s="9">
        <f t="shared" si="2"/>
        <v>0</v>
      </c>
      <c r="J22" s="9">
        <f t="shared" si="2"/>
        <v>0</v>
      </c>
      <c r="K22" s="9">
        <f t="shared" si="2"/>
        <v>0</v>
      </c>
      <c r="L22" s="9">
        <f t="shared" si="2"/>
        <v>0</v>
      </c>
      <c r="M22" s="9">
        <f t="shared" si="2"/>
        <v>0</v>
      </c>
      <c r="N22" s="9">
        <f t="shared" si="2"/>
        <v>0</v>
      </c>
      <c r="O22" s="9">
        <f t="shared" si="1"/>
        <v>1549894.65</v>
      </c>
      <c r="Q22" s="3">
        <f>SUM(Q20:Q21)</f>
        <v>11869816.65</v>
      </c>
      <c r="R22" s="3">
        <f>Q16-Q22</f>
        <v>0</v>
      </c>
    </row>
    <row r="23" spans="1:19" s="2" customFormat="1"/>
    <row r="24" spans="1:19" s="2" customFormat="1"/>
    <row r="25" spans="1:19" s="2" customFormat="1"/>
    <row r="26" spans="1:19" s="2" customFormat="1"/>
    <row r="27" spans="1:19" s="2" customFormat="1"/>
    <row r="28" spans="1:19" s="2" customFormat="1"/>
    <row r="29" spans="1:19" s="2" customFormat="1"/>
    <row r="30" spans="1:19" s="2" customFormat="1">
      <c r="A30" s="2" t="s">
        <v>21</v>
      </c>
      <c r="M30" s="2" t="s">
        <v>19</v>
      </c>
    </row>
    <row r="31" spans="1:19" s="2" customFormat="1">
      <c r="A31" s="2" t="s">
        <v>20</v>
      </c>
      <c r="M31" s="2" t="s">
        <v>18</v>
      </c>
    </row>
  </sheetData>
  <mergeCells count="1">
    <mergeCell ref="A4:O4"/>
  </mergeCells>
  <pageMargins left="0.51181102362204722" right="0.51181102362204722" top="0.74803149606299213" bottom="0.74803149606299213" header="0.31496062992125984" footer="0.31496062992125984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2018</vt:lpstr>
      <vt:lpstr>Arkusz3</vt:lpstr>
      <vt:lpstr>'2018'!Obszar_wydruku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ddalidowicz</dc:creator>
  <cp:lastModifiedBy>aorszewska</cp:lastModifiedBy>
  <cp:lastPrinted>2017-06-13T07:52:09Z</cp:lastPrinted>
  <dcterms:created xsi:type="dcterms:W3CDTF">2015-11-22T18:00:59Z</dcterms:created>
  <dcterms:modified xsi:type="dcterms:W3CDTF">2017-10-09T08:38:48Z</dcterms:modified>
</cp:coreProperties>
</file>