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50" windowWidth="20115" windowHeight="7995"/>
  </bookViews>
  <sheets>
    <sheet name="2017" sheetId="1" r:id="rId1"/>
    <sheet name="Arkusz3" sheetId="3" r:id="rId2"/>
  </sheets>
  <definedNames>
    <definedName name="_xlnm.Print_Area" localSheetId="0">'2017'!$A$1:$S$36</definedName>
  </definedNames>
  <calcPr calcId="125725"/>
</workbook>
</file>

<file path=xl/calcChain.xml><?xml version="1.0" encoding="utf-8"?>
<calcChain xmlns="http://schemas.openxmlformats.org/spreadsheetml/2006/main">
  <c r="Q22" i="1"/>
  <c r="Q23"/>
  <c r="Q21"/>
  <c r="P22"/>
  <c r="P23"/>
  <c r="P21"/>
  <c r="R13"/>
  <c r="Q13"/>
  <c r="P13"/>
  <c r="P15"/>
  <c r="Q14"/>
  <c r="O13"/>
  <c r="N23"/>
  <c r="M23"/>
  <c r="L23"/>
  <c r="K23"/>
  <c r="J23"/>
  <c r="I23"/>
  <c r="H23"/>
  <c r="G23"/>
  <c r="F23"/>
  <c r="E23"/>
  <c r="D23"/>
  <c r="C23"/>
  <c r="O22"/>
  <c r="O21"/>
  <c r="O23" l="1"/>
  <c r="R14"/>
  <c r="D15"/>
  <c r="E15"/>
  <c r="F15"/>
  <c r="H15"/>
  <c r="I15"/>
  <c r="J15"/>
  <c r="K15"/>
  <c r="L15"/>
  <c r="M15"/>
  <c r="N15"/>
  <c r="C15"/>
  <c r="O14"/>
  <c r="O15" l="1"/>
  <c r="Q15"/>
  <c r="R15" s="1"/>
</calcChain>
</file>

<file path=xl/sharedStrings.xml><?xml version="1.0" encoding="utf-8"?>
<sst xmlns="http://schemas.openxmlformats.org/spreadsheetml/2006/main" count="54" uniqueCount="34">
  <si>
    <t>Harmonogram zapotrzebowania na środki w ramach PT RPO WZ 2014-2020</t>
  </si>
  <si>
    <t>Lp.</t>
  </si>
  <si>
    <t>Rodzaj wydatku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</si>
  <si>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</si>
  <si>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</si>
  <si>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</si>
  <si>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</si>
  <si>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</si>
  <si>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</si>
  <si>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</si>
  <si>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</si>
  <si>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</si>
  <si>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</si>
  <si>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</si>
  <si>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</si>
  <si>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</si>
  <si>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wydatki bieżące</t>
  </si>
  <si>
    <t>wydatki inwestycyjne</t>
  </si>
  <si>
    <t>pieczęć i podpis osoby upoważnionej</t>
  </si>
  <si>
    <t>……………………………………………………………</t>
  </si>
  <si>
    <t>miejscowość i data sporządzenia tabeli</t>
  </si>
  <si>
    <t>…………..…………………………………………………</t>
  </si>
  <si>
    <t>w PLN</t>
  </si>
  <si>
    <t>powinno być</t>
  </si>
  <si>
    <t>jest</t>
  </si>
  <si>
    <t>różnica</t>
  </si>
  <si>
    <t>Program Operacyjny: Regionalny Program Operacyjny Województwa Zachodniopomorskiego 2014-2020</t>
  </si>
  <si>
    <t>Beneficjent: Województwo Zachodniopomorskie</t>
  </si>
  <si>
    <t>Oś priorytetowa: X</t>
  </si>
  <si>
    <t>Działanie:10.1 Wsparcie procesów zarządzania i wdrażania oraz działań informacyjno-promocyjnych RPO WZ</t>
  </si>
  <si>
    <t>Rok: 2018</t>
  </si>
  <si>
    <t>Wsparcie administracji zajmującej się wdrażaniem RPO WZ 2014-2020 w 2017 roku</t>
  </si>
  <si>
    <t>Załącznik nr 4 do Decyzji</t>
  </si>
  <si>
    <t>Rok 2017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</si>
</sst>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1" fillId="2" borderId="2" xfId="0" applyFont="1" applyFill="1" applyBorder="1" applyAlignment="1">
      <alignment horizontal="center" vertical="center"/>
    </xf>
    <xf numFmtId="0" fontId="0" fillId="0" borderId="0" xfId="0" applyFont="1"/>
    <xf numFmtId="0" fontId="2" fillId="0" borderId="0" xfId="0" applyFont="1"/>
    <xf numFmtId="0" fontId="0" fillId="0" borderId="0" xfId="0" applyFont="1" applyAlignment="1">
      <alignment horizontal="right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/>
    <xf numFmtId="0" fontId="0" fillId="0" borderId="0" xfId="0" applyNumberFormat="1" applyFont="1" applyBorder="1" applyAlignment="1">
      <alignment horizontal="center"/>
    </xf>
    <xf numFmtId="4" fontId="0" fillId="0" borderId="0" xfId="0" applyNumberFormat="1" applyFont="1" applyBorder="1"/>
    <xf numFmtId="4" fontId="0" fillId="0" borderId="1" xfId="0" applyNumberFormat="1" applyBorder="1"/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28575</xdr:rowOff>
    </xdr:from>
    <xdr:to>
      <xdr:col>9</xdr:col>
      <xdr:colOff>228600</xdr:colOff>
      <xdr:row>0</xdr:row>
      <xdr:rowOff>538039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19450" y="28575"/>
          <a:ext cx="4410075" cy="509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4"/>
  <sheetViews>
    <sheetView tabSelected="1" workbookViewId="0">
      <selection activeCell="P1" sqref="P1:R1048576"/>
    </sheetView>
  </sheetViews>
  <sheetFormatPr defaultRowHeight="15"/>
  <cols>
    <col min="1" max="1" width="6.28515625" customWidth="1"/>
    <col min="2" max="2" width="22.28515625" customWidth="1"/>
    <col min="3" max="14" width="12.7109375" customWidth="1"/>
    <col min="15" max="15" width="14.28515625" bestFit="1" customWidth="1"/>
    <col min="16" max="16" width="14.28515625" hidden="1" customWidth="1"/>
    <col min="17" max="18" width="12.42578125" hidden="1" customWidth="1"/>
    <col min="19" max="19" width="11.42578125" customWidth="1"/>
  </cols>
  <sheetData>
    <row r="1" spans="1:18" ht="48" customHeight="1"/>
    <row r="2" spans="1:18">
      <c r="A2" s="4" t="s">
        <v>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8" ht="14.25" customHeight="1">
      <c r="A3" s="13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8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8">
      <c r="A5" s="3" t="s">
        <v>26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8">
      <c r="A6" s="3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8">
      <c r="A7" s="3" t="s">
        <v>29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8">
      <c r="A8" s="3" t="s">
        <v>27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8" s="3" customFormat="1">
      <c r="A9" s="3" t="s">
        <v>31</v>
      </c>
    </row>
    <row r="10" spans="1:18" s="3" customFormat="1">
      <c r="A10" s="3" t="s">
        <v>33</v>
      </c>
    </row>
    <row r="11" spans="1:18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5" t="s">
        <v>22</v>
      </c>
    </row>
    <row r="12" spans="1:18" ht="30" customHeight="1">
      <c r="A12" s="6" t="s">
        <v>1</v>
      </c>
      <c r="B12" s="7" t="s">
        <v>2</v>
      </c>
      <c r="C12" s="7" t="s">
        <v>3</v>
      </c>
      <c r="D12" s="7" t="s">
        <v>4</v>
      </c>
      <c r="E12" s="7" t="s">
        <v>5</v>
      </c>
      <c r="F12" s="7" t="s">
        <v>6</v>
      </c>
      <c r="G12" s="7" t="s">
        <v>7</v>
      </c>
      <c r="H12" s="7" t="s">
        <v>8</v>
      </c>
      <c r="I12" s="7" t="s">
        <v>9</v>
      </c>
      <c r="J12" s="7" t="s">
        <v>10</v>
      </c>
      <c r="K12" s="7" t="s">
        <v>11</v>
      </c>
      <c r="L12" s="7" t="s">
        <v>12</v>
      </c>
      <c r="M12" s="7" t="s">
        <v>13</v>
      </c>
      <c r="N12" s="7" t="s">
        <v>14</v>
      </c>
      <c r="O12" s="7" t="s">
        <v>15</v>
      </c>
      <c r="P12" s="2" t="s">
        <v>23</v>
      </c>
      <c r="Q12" s="2" t="s">
        <v>24</v>
      </c>
      <c r="R12" s="2" t="s">
        <v>25</v>
      </c>
    </row>
    <row r="13" spans="1:18" s="1" customFormat="1">
      <c r="A13" s="8">
        <v>1</v>
      </c>
      <c r="B13" s="9" t="s">
        <v>16</v>
      </c>
      <c r="C13" s="9">
        <v>0</v>
      </c>
      <c r="D13" s="9">
        <v>0</v>
      </c>
      <c r="E13" s="9">
        <v>0</v>
      </c>
      <c r="F13" s="9">
        <v>1316982.75</v>
      </c>
      <c r="G13" s="12">
        <v>0</v>
      </c>
      <c r="H13" s="9">
        <v>1462153.45</v>
      </c>
      <c r="I13" s="9">
        <v>919025.86</v>
      </c>
      <c r="J13" s="9">
        <v>926571.41</v>
      </c>
      <c r="K13" s="9">
        <v>1473596.86</v>
      </c>
      <c r="L13" s="9">
        <v>759738</v>
      </c>
      <c r="M13" s="9">
        <v>950000</v>
      </c>
      <c r="N13" s="9">
        <v>1200000</v>
      </c>
      <c r="O13" s="9">
        <f>SUM(C13:N13)</f>
        <v>9008068.3300000001</v>
      </c>
      <c r="P13" s="1">
        <f>11233953.3</f>
        <v>11233953.300000001</v>
      </c>
      <c r="Q13" s="1">
        <f>SUM(C13:N13)</f>
        <v>9008068.3300000001</v>
      </c>
      <c r="R13" s="1">
        <f>P13-Q13</f>
        <v>2225884.9700000007</v>
      </c>
    </row>
    <row r="14" spans="1:18" s="1" customFormat="1">
      <c r="A14" s="8">
        <v>2</v>
      </c>
      <c r="B14" s="9" t="s">
        <v>17</v>
      </c>
      <c r="C14" s="9">
        <v>0</v>
      </c>
      <c r="D14" s="9">
        <v>0</v>
      </c>
      <c r="E14" s="9">
        <v>0</v>
      </c>
      <c r="F14" s="9">
        <v>0</v>
      </c>
      <c r="G14" s="12"/>
      <c r="H14" s="9">
        <v>2245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46755</v>
      </c>
      <c r="O14" s="9">
        <f t="shared" ref="O14" si="0">SUM(C14:N14)</f>
        <v>49000</v>
      </c>
      <c r="P14" s="1">
        <v>49000</v>
      </c>
      <c r="Q14" s="1">
        <f>SUM(C14:N14)</f>
        <v>49000</v>
      </c>
      <c r="R14" s="1">
        <f t="shared" ref="R14:R15" si="1">P14-Q14</f>
        <v>0</v>
      </c>
    </row>
    <row r="15" spans="1:18" s="1" customFormat="1">
      <c r="A15" s="8">
        <v>3</v>
      </c>
      <c r="B15" s="9" t="s">
        <v>15</v>
      </c>
      <c r="C15" s="9">
        <f>SUM(C13:C14)</f>
        <v>0</v>
      </c>
      <c r="D15" s="9">
        <f t="shared" ref="D15:N15" si="2">SUM(D13:D14)</f>
        <v>0</v>
      </c>
      <c r="E15" s="9">
        <f t="shared" si="2"/>
        <v>0</v>
      </c>
      <c r="F15" s="9">
        <f t="shared" si="2"/>
        <v>1316982.75</v>
      </c>
      <c r="G15" s="12"/>
      <c r="H15" s="9">
        <f>SUM(H13:H14)</f>
        <v>1464398.45</v>
      </c>
      <c r="I15" s="9">
        <f t="shared" si="2"/>
        <v>919025.86</v>
      </c>
      <c r="J15" s="9">
        <f t="shared" si="2"/>
        <v>926571.41</v>
      </c>
      <c r="K15" s="9">
        <f t="shared" si="2"/>
        <v>1473596.86</v>
      </c>
      <c r="L15" s="9">
        <f t="shared" si="2"/>
        <v>759738</v>
      </c>
      <c r="M15" s="9">
        <f t="shared" si="2"/>
        <v>950000</v>
      </c>
      <c r="N15" s="9">
        <f t="shared" si="2"/>
        <v>1246755</v>
      </c>
      <c r="O15" s="9">
        <f>SUM(C15:N15)</f>
        <v>9057068.3300000001</v>
      </c>
      <c r="P15" s="1">
        <f>P13+P14</f>
        <v>11282953.300000001</v>
      </c>
      <c r="Q15" s="1">
        <f t="shared" ref="Q14:Q15" si="3">SUM(C15:N15)</f>
        <v>9057068.3300000001</v>
      </c>
      <c r="R15" s="1">
        <f t="shared" si="1"/>
        <v>2225884.9700000007</v>
      </c>
    </row>
    <row r="16" spans="1:18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7">
      <c r="A18" s="3" t="s">
        <v>30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5" t="s">
        <v>22</v>
      </c>
    </row>
    <row r="20" spans="1:17">
      <c r="A20" s="6" t="s">
        <v>1</v>
      </c>
      <c r="B20" s="7" t="s">
        <v>2</v>
      </c>
      <c r="C20" s="7" t="s">
        <v>3</v>
      </c>
      <c r="D20" s="7" t="s">
        <v>4</v>
      </c>
      <c r="E20" s="7" t="s">
        <v>5</v>
      </c>
      <c r="F20" s="7" t="s">
        <v>6</v>
      </c>
      <c r="G20" s="7" t="s">
        <v>7</v>
      </c>
      <c r="H20" s="7" t="s">
        <v>8</v>
      </c>
      <c r="I20" s="7" t="s">
        <v>9</v>
      </c>
      <c r="J20" s="7" t="s">
        <v>10</v>
      </c>
      <c r="K20" s="7" t="s">
        <v>11</v>
      </c>
      <c r="L20" s="7" t="s">
        <v>12</v>
      </c>
      <c r="M20" s="7" t="s">
        <v>13</v>
      </c>
      <c r="N20" s="7" t="s">
        <v>14</v>
      </c>
      <c r="O20" s="7" t="s">
        <v>15</v>
      </c>
    </row>
    <row r="21" spans="1:17">
      <c r="A21" s="8">
        <v>1</v>
      </c>
      <c r="B21" s="9" t="s">
        <v>16</v>
      </c>
      <c r="C21" s="9">
        <v>0</v>
      </c>
      <c r="D21" s="9">
        <v>2225884.9700000002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f>SUM(C21:N21)</f>
        <v>2225884.9700000002</v>
      </c>
      <c r="P21" s="1">
        <f>O21+O13</f>
        <v>11233953.300000001</v>
      </c>
      <c r="Q21" t="b">
        <f>P21=P13</f>
        <v>1</v>
      </c>
    </row>
    <row r="22" spans="1:17">
      <c r="A22" s="8">
        <v>2</v>
      </c>
      <c r="B22" s="9" t="s">
        <v>17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f t="shared" ref="O22:O23" si="4">SUM(C22:N22)</f>
        <v>0</v>
      </c>
      <c r="P22" s="1">
        <f t="shared" ref="P22:P23" si="5">O22+O14</f>
        <v>49000</v>
      </c>
      <c r="Q22" t="b">
        <f t="shared" ref="Q22:Q23" si="6">P22=P14</f>
        <v>1</v>
      </c>
    </row>
    <row r="23" spans="1:17">
      <c r="A23" s="8">
        <v>3</v>
      </c>
      <c r="B23" s="9" t="s">
        <v>15</v>
      </c>
      <c r="C23" s="9">
        <f>SUM(C21:C22)</f>
        <v>0</v>
      </c>
      <c r="D23" s="9">
        <f t="shared" ref="D23:N23" si="7">SUM(D21:D22)</f>
        <v>2225884.9700000002</v>
      </c>
      <c r="E23" s="9">
        <f t="shared" si="7"/>
        <v>0</v>
      </c>
      <c r="F23" s="9">
        <f t="shared" si="7"/>
        <v>0</v>
      </c>
      <c r="G23" s="9">
        <f t="shared" si="7"/>
        <v>0</v>
      </c>
      <c r="H23" s="9">
        <f t="shared" si="7"/>
        <v>0</v>
      </c>
      <c r="I23" s="9">
        <f t="shared" si="7"/>
        <v>0</v>
      </c>
      <c r="J23" s="9">
        <f t="shared" si="7"/>
        <v>0</v>
      </c>
      <c r="K23" s="9">
        <f t="shared" si="7"/>
        <v>0</v>
      </c>
      <c r="L23" s="9">
        <f t="shared" si="7"/>
        <v>0</v>
      </c>
      <c r="M23" s="9">
        <f t="shared" si="7"/>
        <v>0</v>
      </c>
      <c r="N23" s="9">
        <f t="shared" si="7"/>
        <v>0</v>
      </c>
      <c r="O23" s="9">
        <f t="shared" si="4"/>
        <v>2225884.9700000002</v>
      </c>
      <c r="P23" s="1">
        <f t="shared" si="5"/>
        <v>11282953.300000001</v>
      </c>
      <c r="Q23" t="b">
        <f t="shared" si="6"/>
        <v>1</v>
      </c>
    </row>
    <row r="24" spans="1:17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7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7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7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7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7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</row>
    <row r="30" spans="1:1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7">
      <c r="A31" s="3" t="s">
        <v>21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 t="s">
        <v>19</v>
      </c>
      <c r="N31" s="3"/>
      <c r="O31" s="3"/>
    </row>
    <row r="32" spans="1:17">
      <c r="A32" s="3" t="s">
        <v>20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 t="s">
        <v>18</v>
      </c>
      <c r="N32" s="3"/>
      <c r="O32" s="3"/>
    </row>
    <row r="33" spans="1: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</sheetData>
  <mergeCells count="1">
    <mergeCell ref="A3:O3"/>
  </mergeCells>
  <pageMargins left="0.51181102362204722" right="0.51181102362204722" top="0.74803149606299213" bottom="0.74803149606299213" header="0.31496062992125984" footer="0.31496062992125984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2017</vt:lpstr>
      <vt:lpstr>Arkusz3</vt:lpstr>
      <vt:lpstr>'2017'!Obszar_wydruku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ddalidowicz</dc:creator>
  <cp:lastModifiedBy>aorszewska</cp:lastModifiedBy>
  <cp:lastPrinted>2017-06-01T10:24:33Z</cp:lastPrinted>
  <dcterms:created xsi:type="dcterms:W3CDTF">2015-11-22T18:00:59Z</dcterms:created>
  <dcterms:modified xsi:type="dcterms:W3CDTF">2017-10-09T08:49:50Z</dcterms:modified>
</cp:coreProperties>
</file>