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50" windowWidth="20115" windowHeight="799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Q15" i="1"/>
  <c r="R15" s="1"/>
  <c r="D16"/>
  <c r="E16"/>
  <c r="F16"/>
  <c r="G16"/>
  <c r="H16"/>
  <c r="I16"/>
  <c r="J16"/>
  <c r="K16"/>
  <c r="L16"/>
  <c r="M16"/>
  <c r="N16"/>
  <c r="Q16" s="1"/>
  <c r="R16" s="1"/>
  <c r="C16"/>
  <c r="O15"/>
  <c r="O14"/>
  <c r="Q14"/>
  <c r="R14" s="1"/>
  <c r="P16"/>
  <c r="O16" l="1"/>
</calcChain>
</file>

<file path=xl/sharedStrings.xml><?xml version="1.0" encoding="utf-8"?>
<sst xmlns="http://schemas.openxmlformats.org/spreadsheetml/2006/main" count="33" uniqueCount="32">
  <si>
    <t>Harmonogram zapotrzebowania na środki w ramach PT RPO WZ 2014-2020</t>
  </si>
  <si>
    <t>Lp.</t>
  </si>
  <si>
    <t>Rodzaj wydatku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</si>
  <si>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</si>
  <si>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</si>
  <si>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</si>
  <si>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</si>
  <si>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</si>
  <si>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</si>
  <si>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</si>
  <si>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</si>
  <si>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</si>
  <si>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</si>
  <si>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</si>
  <si>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</si>
  <si>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</si>
  <si>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wydatki bieżące</t>
  </si>
  <si>
    <t>wydatki inwestycyjne</t>
  </si>
  <si>
    <t>pieczęć i podpis osoby upoważnionej</t>
  </si>
  <si>
    <t>……………………………………………………………</t>
  </si>
  <si>
    <t>miejscowość i data sporządzenia tabeli</t>
  </si>
  <si>
    <t>…………..…………………………………………………</t>
  </si>
  <si>
    <t>w PLN</t>
  </si>
  <si>
    <t>powinno być</t>
  </si>
  <si>
    <t>jest</t>
  </si>
  <si>
    <t>różnica</t>
  </si>
  <si>
    <t>Program Operacyjny: Regionalny Program Operacyjny Województwa Zachodniopomorskiego 2014-2020</t>
  </si>
  <si>
    <t>Rok: 2017</t>
  </si>
  <si>
    <t>Beneficjent: Województwo Zachodniopomorskie</t>
  </si>
  <si>
    <t>Oś priorytetowa: X</t>
  </si>
  <si>
    <t>Działanie:10.1 Wsparcie procesów zarządzania i wdrażania oraz działań informacyjno-promocyjnych RPO WZ</t>
  </si>
  <si>
    <r>
      <t xml:space="preserve">Załącznik nr 11 do Instrukcji dot. wyboru projektów oraz opracowania i zatwierdzania Rocznych Planów Działań w ramach Pomocy Technicznej RPO WZ 2014-2020 </t>
    </r>
    <r>
      <rPr>
        <i/>
        <sz val="9"/>
        <color rgb="FF000000"/>
        <rFont val="Arial"/>
        <family val="2"/>
        <charset val="238"/>
      </rPr>
      <t>(Załącznik nr 2 do decyzji/umowy)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</si>
</sst>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" fontId="5" fillId="0" borderId="1" xfId="0" applyNumberFormat="1" applyFont="1" applyBorder="1"/>
    <xf numFmtId="4" fontId="0" fillId="0" borderId="0" xfId="0" applyNumberFormat="1"/>
    <xf numFmtId="0" fontId="6" fillId="2" borderId="2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28575</xdr:rowOff>
    </xdr:from>
    <xdr:to>
      <xdr:col>9</xdr:col>
      <xdr:colOff>228600</xdr:colOff>
      <xdr:row>0</xdr:row>
      <xdr:rowOff>538039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28575"/>
          <a:ext cx="4410075" cy="509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4"/>
  <sheetViews>
    <sheetView tabSelected="1" workbookViewId="0">
      <selection activeCell="A2" sqref="A2"/>
    </sheetView>
  </sheetViews>
  <sheetFormatPr defaultRowHeight="15"/>
  <cols>
    <col min="1" max="1" width="6.28515625" customWidth="1"/>
    <col min="2" max="2" width="22.28515625" customWidth="1"/>
    <col min="3" max="14" width="12.7109375" customWidth="1"/>
    <col min="15" max="15" width="14.28515625" bestFit="1" customWidth="1"/>
    <col min="16" max="18" width="12.42578125" hidden="1" customWidth="1"/>
  </cols>
  <sheetData>
    <row r="1" spans="1:18" ht="48" customHeight="1"/>
    <row r="2" spans="1:18">
      <c r="A2" s="2" t="s">
        <v>31</v>
      </c>
    </row>
    <row r="3" spans="1:18">
      <c r="A3" s="1"/>
    </row>
    <row r="4" spans="1:18" ht="14.25" customHeight="1">
      <c r="A4" s="11" t="s">
        <v>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6" spans="1:18">
      <c r="A6" s="3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8">
      <c r="A7" s="3" t="s">
        <v>29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8">
      <c r="A8" s="3" t="s">
        <v>30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8">
      <c r="A9" s="3" t="s">
        <v>28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8">
      <c r="A10" s="3" t="s">
        <v>27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8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8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4" t="s">
        <v>22</v>
      </c>
    </row>
    <row r="13" spans="1:18" ht="30" customHeight="1">
      <c r="A13" s="5" t="s">
        <v>1</v>
      </c>
      <c r="B13" s="6" t="s">
        <v>2</v>
      </c>
      <c r="C13" s="6" t="s">
        <v>3</v>
      </c>
      <c r="D13" s="6" t="s">
        <v>4</v>
      </c>
      <c r="E13" s="6" t="s">
        <v>5</v>
      </c>
      <c r="F13" s="6" t="s">
        <v>6</v>
      </c>
      <c r="G13" s="6" t="s">
        <v>7</v>
      </c>
      <c r="H13" s="6" t="s">
        <v>8</v>
      </c>
      <c r="I13" s="6" t="s">
        <v>9</v>
      </c>
      <c r="J13" s="6" t="s">
        <v>10</v>
      </c>
      <c r="K13" s="6" t="s">
        <v>11</v>
      </c>
      <c r="L13" s="6" t="s">
        <v>12</v>
      </c>
      <c r="M13" s="6" t="s">
        <v>13</v>
      </c>
      <c r="N13" s="6" t="s">
        <v>14</v>
      </c>
      <c r="O13" s="6" t="s">
        <v>15</v>
      </c>
      <c r="P13" s="9" t="s">
        <v>23</v>
      </c>
      <c r="Q13" s="9" t="s">
        <v>24</v>
      </c>
      <c r="R13" s="9" t="s">
        <v>25</v>
      </c>
    </row>
    <row r="14" spans="1:18" s="8" customFormat="1">
      <c r="A14" s="10">
        <v>1</v>
      </c>
      <c r="B14" s="7" t="s">
        <v>16</v>
      </c>
      <c r="C14" s="7">
        <v>847624.46</v>
      </c>
      <c r="D14" s="7">
        <v>847624.46</v>
      </c>
      <c r="E14" s="7">
        <v>847624.46</v>
      </c>
      <c r="F14" s="7">
        <v>847624.46</v>
      </c>
      <c r="G14" s="7">
        <v>847624.46</v>
      </c>
      <c r="H14" s="7">
        <v>847624.46</v>
      </c>
      <c r="I14" s="7">
        <v>847624.46</v>
      </c>
      <c r="J14" s="7">
        <v>847624.46</v>
      </c>
      <c r="K14" s="7">
        <v>847624.46</v>
      </c>
      <c r="L14" s="7">
        <v>847624.46</v>
      </c>
      <c r="M14" s="7">
        <v>847624.46</v>
      </c>
      <c r="N14" s="7">
        <v>847624.44</v>
      </c>
      <c r="O14" s="7">
        <f>SUM(C14:N14)</f>
        <v>10171493.499999998</v>
      </c>
      <c r="P14" s="8">
        <v>10171493.5</v>
      </c>
      <c r="Q14" s="8">
        <f>SUM(C14:N14)</f>
        <v>10171493.499999998</v>
      </c>
      <c r="R14" s="8">
        <f>P14-Q14</f>
        <v>0</v>
      </c>
    </row>
    <row r="15" spans="1:18" s="8" customFormat="1">
      <c r="A15" s="10">
        <v>2</v>
      </c>
      <c r="B15" s="7" t="s">
        <v>17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49000</v>
      </c>
      <c r="O15" s="7">
        <f t="shared" ref="O15:O16" si="0">SUM(C15:N15)</f>
        <v>49000</v>
      </c>
      <c r="P15" s="8">
        <v>17000</v>
      </c>
      <c r="Q15" s="8">
        <f t="shared" ref="Q15:Q16" si="1">SUM(C15:N15)</f>
        <v>49000</v>
      </c>
      <c r="R15" s="8">
        <f t="shared" ref="R15:R16" si="2">P15-Q15</f>
        <v>-32000</v>
      </c>
    </row>
    <row r="16" spans="1:18" s="8" customFormat="1">
      <c r="A16" s="10">
        <v>3</v>
      </c>
      <c r="B16" s="7" t="s">
        <v>15</v>
      </c>
      <c r="C16" s="7">
        <f>SUM(C14:C15)</f>
        <v>847624.46</v>
      </c>
      <c r="D16" s="7">
        <f t="shared" ref="D16:N16" si="3">SUM(D14:D15)</f>
        <v>847624.46</v>
      </c>
      <c r="E16" s="7">
        <f t="shared" si="3"/>
        <v>847624.46</v>
      </c>
      <c r="F16" s="7">
        <f t="shared" si="3"/>
        <v>847624.46</v>
      </c>
      <c r="G16" s="7">
        <f t="shared" si="3"/>
        <v>847624.46</v>
      </c>
      <c r="H16" s="7">
        <f t="shared" si="3"/>
        <v>847624.46</v>
      </c>
      <c r="I16" s="7">
        <f t="shared" si="3"/>
        <v>847624.46</v>
      </c>
      <c r="J16" s="7">
        <f t="shared" si="3"/>
        <v>847624.46</v>
      </c>
      <c r="K16" s="7">
        <f t="shared" si="3"/>
        <v>847624.46</v>
      </c>
      <c r="L16" s="7">
        <f t="shared" si="3"/>
        <v>847624.46</v>
      </c>
      <c r="M16" s="7">
        <f t="shared" si="3"/>
        <v>847624.46</v>
      </c>
      <c r="N16" s="7">
        <f t="shared" si="3"/>
        <v>896624.44</v>
      </c>
      <c r="O16" s="7">
        <f t="shared" si="0"/>
        <v>10220493.499999998</v>
      </c>
      <c r="P16" s="8">
        <f>P14+P15</f>
        <v>10188493.5</v>
      </c>
      <c r="Q16" s="8">
        <f t="shared" si="1"/>
        <v>10220493.499999998</v>
      </c>
      <c r="R16" s="8">
        <f t="shared" si="2"/>
        <v>-31999.999999998137</v>
      </c>
    </row>
    <row r="17" spans="1: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>
      <c r="A23" s="3" t="s">
        <v>21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 t="s">
        <v>19</v>
      </c>
      <c r="N23" s="3"/>
      <c r="O23" s="3"/>
    </row>
    <row r="24" spans="1:15">
      <c r="A24" s="3" t="s">
        <v>20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 t="s">
        <v>18</v>
      </c>
      <c r="N24" s="3"/>
      <c r="O24" s="3"/>
    </row>
  </sheetData>
  <mergeCells count="1">
    <mergeCell ref="A4:O4"/>
  </mergeCells>
  <pageMargins left="0.51181102362204722" right="0.51181102362204722" top="0.74803149606299213" bottom="0.74803149606299213" header="0.31496062992125984" footer="0.31496062992125984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ddalidowicz</dc:creator>
  <cp:lastModifiedBy>aorszewska</cp:lastModifiedBy>
  <cp:lastPrinted>2016-07-22T09:42:19Z</cp:lastPrinted>
  <dcterms:created xsi:type="dcterms:W3CDTF">2015-11-22T18:00:59Z</dcterms:created>
  <dcterms:modified xsi:type="dcterms:W3CDTF">2017-02-13T12:54:01Z</dcterms:modified>
</cp:coreProperties>
</file>