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900" windowWidth="15570" windowHeight="7005" tabRatio="596"/>
  </bookViews>
  <sheets>
    <sheet name="zał. 1 do um. i formularz ofert" sheetId="18" r:id="rId1"/>
  </sheets>
  <definedNames>
    <definedName name="_xlnm._FilterDatabase" localSheetId="0" hidden="1">'zał. 1 do um. i formularz ofert'!$AI$1:$AI$48</definedName>
    <definedName name="_xlnm.Print_Area" localSheetId="0">'zał. 1 do um. i formularz ofert'!$A$3:$AQ$22</definedName>
  </definedNames>
  <calcPr calcId="125725"/>
</workbook>
</file>

<file path=xl/calcChain.xml><?xml version="1.0" encoding="utf-8"?>
<calcChain xmlns="http://schemas.openxmlformats.org/spreadsheetml/2006/main">
  <c r="AH44" i="18"/>
  <c r="AH43"/>
  <c r="AH42"/>
  <c r="AH41"/>
  <c r="AH40"/>
  <c r="AH39"/>
  <c r="AH38"/>
  <c r="AH37"/>
  <c r="AH36"/>
  <c r="AH35"/>
  <c r="AH34"/>
  <c r="AH33"/>
  <c r="AH32"/>
  <c r="AH31"/>
  <c r="AH30"/>
  <c r="AH29"/>
  <c r="AH28"/>
  <c r="AH27"/>
  <c r="AH26"/>
  <c r="AH25"/>
  <c r="AH24"/>
  <c r="AH23"/>
  <c r="AH22"/>
  <c r="AH21"/>
  <c r="AH20"/>
  <c r="AH19"/>
  <c r="AH18"/>
  <c r="AH17"/>
  <c r="AH16"/>
  <c r="AH15"/>
  <c r="AH14"/>
  <c r="AH13"/>
  <c r="AH12"/>
  <c r="AH11"/>
  <c r="AH10"/>
  <c r="AH9"/>
  <c r="AH8"/>
  <c r="AH7"/>
  <c r="AH6"/>
  <c r="AH45" l="1"/>
</calcChain>
</file>

<file path=xl/sharedStrings.xml><?xml version="1.0" encoding="utf-8"?>
<sst xmlns="http://schemas.openxmlformats.org/spreadsheetml/2006/main" count="795" uniqueCount="268">
  <si>
    <t>Nabywca</t>
  </si>
  <si>
    <t>Kod</t>
  </si>
  <si>
    <t>Poczta</t>
  </si>
  <si>
    <t>Miejscowość</t>
  </si>
  <si>
    <t>Ulica</t>
  </si>
  <si>
    <t>Nr posesji</t>
  </si>
  <si>
    <t>Nr lokalu</t>
  </si>
  <si>
    <t xml:space="preserve">Punkt poboru </t>
  </si>
  <si>
    <t>Nr gazomierza</t>
  </si>
  <si>
    <t>Grupa taryfowa</t>
  </si>
  <si>
    <t>Moc zamówiona [kWh/h]</t>
  </si>
  <si>
    <t>Szacowane roczne zużycie paliwa gazowego [kWh]</t>
  </si>
  <si>
    <t xml:space="preserve">Obecny Sprzedawca </t>
  </si>
  <si>
    <t>OSD</t>
  </si>
  <si>
    <t>Termin obowiązywania umowy</t>
  </si>
  <si>
    <t>Urządzenie odbiorcze</t>
  </si>
  <si>
    <t xml:space="preserve">Nr NIP </t>
  </si>
  <si>
    <t>Nr PPG wg OSD</t>
  </si>
  <si>
    <t>Lp.</t>
  </si>
  <si>
    <t>Termin wypowiedzenia</t>
  </si>
  <si>
    <t>Promocja</t>
  </si>
  <si>
    <t>Ilość godzin w roku [h]</t>
  </si>
  <si>
    <t>Województwo Zachodniopomorskie</t>
  </si>
  <si>
    <t>70-540</t>
  </si>
  <si>
    <t>Szczecin</t>
  </si>
  <si>
    <t xml:space="preserve">Korsarzy </t>
  </si>
  <si>
    <t>W-3.6</t>
  </si>
  <si>
    <t>Polska Spółka Gazownictwa Sp. z o.o.</t>
  </si>
  <si>
    <t>Gryfice</t>
  </si>
  <si>
    <t>kocioł gazowy</t>
  </si>
  <si>
    <t>72-300</t>
  </si>
  <si>
    <t>Trzygłowska</t>
  </si>
  <si>
    <t>1401933125</t>
  </si>
  <si>
    <t>310344</t>
  </si>
  <si>
    <t>Wojewódzka Stacja Pogotowia Ratunkowego w Szczecinie</t>
  </si>
  <si>
    <t>70-526</t>
  </si>
  <si>
    <t xml:space="preserve">Mazowiecka </t>
  </si>
  <si>
    <t>kocioł gazowy co i cw</t>
  </si>
  <si>
    <t>73-200</t>
  </si>
  <si>
    <t>Choszczno</t>
  </si>
  <si>
    <t>Zielna</t>
  </si>
  <si>
    <t>74-505</t>
  </si>
  <si>
    <t>Mieszkowice</t>
  </si>
  <si>
    <t>Korczaka</t>
  </si>
  <si>
    <t>1a</t>
  </si>
  <si>
    <t>W-2.1</t>
  </si>
  <si>
    <t>74-400</t>
  </si>
  <si>
    <t>Dębno</t>
  </si>
  <si>
    <t xml:space="preserve">Piłsudskiego </t>
  </si>
  <si>
    <t>72-100</t>
  </si>
  <si>
    <t>Goleniów</t>
  </si>
  <si>
    <t>Nowogardzka</t>
  </si>
  <si>
    <t>2a</t>
  </si>
  <si>
    <t>72-320</t>
  </si>
  <si>
    <t>Trzebiatów</t>
  </si>
  <si>
    <t>II Pułku Ułanów</t>
  </si>
  <si>
    <t>kocioł gazowy co</t>
  </si>
  <si>
    <t xml:space="preserve">72-300 </t>
  </si>
  <si>
    <t>3 Maja</t>
  </si>
  <si>
    <t>1b</t>
  </si>
  <si>
    <t>73-150</t>
  </si>
  <si>
    <t>Łobez</t>
  </si>
  <si>
    <t>Waryńskiego</t>
  </si>
  <si>
    <t>72-200</t>
  </si>
  <si>
    <t>Nowogard</t>
  </si>
  <si>
    <t>Wojska Polskiego</t>
  </si>
  <si>
    <t>kocioł gazowy co z zasobnikiem</t>
  </si>
  <si>
    <t>72-010</t>
  </si>
  <si>
    <t>Police</t>
  </si>
  <si>
    <t>Grunwaldzka</t>
  </si>
  <si>
    <t>18 dz.2381</t>
  </si>
  <si>
    <t>70-478</t>
  </si>
  <si>
    <t xml:space="preserve"> 70-806</t>
  </si>
  <si>
    <t>Gryfińska</t>
  </si>
  <si>
    <t>78-600</t>
  </si>
  <si>
    <t>Wałcz</t>
  </si>
  <si>
    <t>Dąbrowskiego</t>
  </si>
  <si>
    <t>W-4</t>
  </si>
  <si>
    <t>70-347</t>
  </si>
  <si>
    <t>Bolesława Śmiałego</t>
  </si>
  <si>
    <t>73-110</t>
  </si>
  <si>
    <t>Stargard</t>
  </si>
  <si>
    <t>Aleja Żołnierza</t>
  </si>
  <si>
    <t>1400795002</t>
  </si>
  <si>
    <t>77657</t>
  </si>
  <si>
    <t>70-780</t>
  </si>
  <si>
    <t>Mączna</t>
  </si>
  <si>
    <t>71-210</t>
  </si>
  <si>
    <t>Żołnierska</t>
  </si>
  <si>
    <t>PL0031911438</t>
  </si>
  <si>
    <t>71-332</t>
  </si>
  <si>
    <t>Marii Skłodowskiej-Curie</t>
  </si>
  <si>
    <t xml:space="preserve"> 70-780</t>
  </si>
  <si>
    <t>4b</t>
  </si>
  <si>
    <t>PL0031911214</t>
  </si>
  <si>
    <t>PL0031911213</t>
  </si>
  <si>
    <t>PL0031948368</t>
  </si>
  <si>
    <t>868921/2016</t>
  </si>
  <si>
    <t>Samodzielny Publiczny Wojewódzki Szpital Zespolony</t>
  </si>
  <si>
    <t>71-455</t>
  </si>
  <si>
    <t>Arkońska</t>
  </si>
  <si>
    <t>71-460</t>
  </si>
  <si>
    <t>Broniewskiego</t>
  </si>
  <si>
    <t>00098450</t>
  </si>
  <si>
    <t>00828678</t>
  </si>
  <si>
    <t>PL 0031911334</t>
  </si>
  <si>
    <t>546430304</t>
  </si>
  <si>
    <t>W-5.1</t>
  </si>
  <si>
    <t>PL 0031911332</t>
  </si>
  <si>
    <t>29566130</t>
  </si>
  <si>
    <t>70-891</t>
  </si>
  <si>
    <t>PL 0031911093</t>
  </si>
  <si>
    <t>211593/2012</t>
  </si>
  <si>
    <t>W-6.1</t>
  </si>
  <si>
    <t>72-400</t>
  </si>
  <si>
    <t>Koszarowa</t>
  </si>
  <si>
    <t>kocioł gazowy jednofunkcyjny</t>
  </si>
  <si>
    <t>72-600</t>
  </si>
  <si>
    <t>Świnoujście</t>
  </si>
  <si>
    <t>piecyk kąpielowy</t>
  </si>
  <si>
    <t>W-1.1</t>
  </si>
  <si>
    <t>kocioł gazowy CO jednofunkcyjny</t>
  </si>
  <si>
    <t>PL0031911461</t>
  </si>
  <si>
    <t>PL0031911250</t>
  </si>
  <si>
    <t>Zachodniopomorskie Centrum Onkologii</t>
  </si>
  <si>
    <t>71-730</t>
  </si>
  <si>
    <t>Strzałowska</t>
  </si>
  <si>
    <t>kocioł grzewczy</t>
  </si>
  <si>
    <t>PL0031911140</t>
  </si>
  <si>
    <t>150301</t>
  </si>
  <si>
    <t>1406098333</t>
  </si>
  <si>
    <t>00045887</t>
  </si>
  <si>
    <t>Korsarzy</t>
  </si>
  <si>
    <t>5925201001/A</t>
  </si>
  <si>
    <t>29566124</t>
  </si>
  <si>
    <t>kocioł centralnego ogrzewania</t>
  </si>
  <si>
    <t>Muzeum Narodowe w Szczecinie</t>
  </si>
  <si>
    <t>70-561</t>
  </si>
  <si>
    <t xml:space="preserve">Staromłyńska </t>
  </si>
  <si>
    <t>Wały Chrobrego</t>
  </si>
  <si>
    <t xml:space="preserve"> Gryfice</t>
  </si>
  <si>
    <t xml:space="preserve">Błonie </t>
  </si>
  <si>
    <t>1401950001</t>
  </si>
  <si>
    <t>9903901003</t>
  </si>
  <si>
    <t>00096044</t>
  </si>
  <si>
    <t>ID</t>
  </si>
  <si>
    <t>Alfreda Sokołowskiego</t>
  </si>
  <si>
    <t>kocioł grzewczy szt 2</t>
  </si>
  <si>
    <t xml:space="preserve">Lp. </t>
  </si>
  <si>
    <t>Odbiorca/Adresat faktury</t>
  </si>
  <si>
    <t>kocioł gazowy co i cw szt. 2</t>
  </si>
  <si>
    <t>palnik laboratoryjny szt. 62</t>
  </si>
  <si>
    <t>taboret gazowy szt. 2</t>
  </si>
  <si>
    <t>kocioł gazowy co jednofunkcyjny</t>
  </si>
  <si>
    <t>Kocioł gazowy co i cw szt. 2</t>
  </si>
  <si>
    <t>kocioł gazowy szt. 3</t>
  </si>
  <si>
    <t>kocioł grzewczy szt. 1</t>
  </si>
  <si>
    <t>kuchenka gazowa szt. 3
palniki laboratoryjne szt 2</t>
  </si>
  <si>
    <t>kocioł grzewczy szt. 2</t>
  </si>
  <si>
    <t>kocioł grzewczy szt. 3</t>
  </si>
  <si>
    <t>kocioł gazowy co  szt. 2</t>
  </si>
  <si>
    <t>Samodzielny Publiczny Specjalistyczny Zakład Opieki Zdrowotnej „Zdroje"</t>
  </si>
  <si>
    <t>Wojewódzki Ośrodek Medycyny Pracy - Zachodniopomorskie Centrum Leczenia i Profilaktyki</t>
  </si>
  <si>
    <t>Zamek Książąt Pomorskich w Szczecinie</t>
  </si>
  <si>
    <t>zał. nr 1 wykaz ppg</t>
  </si>
  <si>
    <t>EWE Polska Sp. z o.o.</t>
  </si>
  <si>
    <t>Samodzielny Publiczny Zespół Zakładów Opieki Zdrowotnej w Gryficach</t>
  </si>
  <si>
    <t>ul. Niechorska</t>
  </si>
  <si>
    <t>Akcyza</t>
  </si>
  <si>
    <t>Szacowane zużycie STYCZEŃ [kWh]</t>
  </si>
  <si>
    <t>Szacowane zużycie        LUTY            [kWh]</t>
  </si>
  <si>
    <t>Szacowane zużycie MARZEC [kWh]</t>
  </si>
  <si>
    <t>Szacowane zużycie KWIECIEŃ [kWh]</t>
  </si>
  <si>
    <t>Szacowane zużycie            MAJ           [kWh]</t>
  </si>
  <si>
    <t>Szacowane zużycie CZERWIEC [kWh]</t>
  </si>
  <si>
    <t>Szacowane zużycie          LIPIEC        [kWh]</t>
  </si>
  <si>
    <t>Szacowane zużycie SIERPIEŃ [kWh]</t>
  </si>
  <si>
    <t>Szacowane zużycie WRZESIEŃ [kWh]</t>
  </si>
  <si>
    <t>Szacowane zużycie PAŹDZIERNIK [kWh]</t>
  </si>
  <si>
    <t>Szacowane zużycie LISTOPAD [kWh]</t>
  </si>
  <si>
    <t>Szacowane zużycie GRUDZIEŃ [kWh]</t>
  </si>
  <si>
    <t>ZW</t>
  </si>
  <si>
    <t>tak</t>
  </si>
  <si>
    <t>WBiOIN/3/2018 
URG/0001/2018/02/10/0037595</t>
  </si>
  <si>
    <r>
      <t>do 01.04.2019 godz. 6</t>
    </r>
    <r>
      <rPr>
        <vertAlign val="superscript"/>
        <sz val="8"/>
        <color theme="1"/>
        <rFont val="Arial"/>
        <family val="2"/>
        <charset val="238"/>
      </rPr>
      <t>00</t>
    </r>
  </si>
  <si>
    <t xml:space="preserve">Nr umowy </t>
  </si>
  <si>
    <t>URG/0001/2018/02/4/0037587</t>
  </si>
  <si>
    <t>URG/0001/2018/02/8/0037593</t>
  </si>
  <si>
    <t>PL0031911365</t>
  </si>
  <si>
    <t>URG/0001/2018/02/6/0037591</t>
  </si>
  <si>
    <t>URG/0001/2018/02/5/0037590</t>
  </si>
  <si>
    <t>URG/0001/2018/02/7/0037592</t>
  </si>
  <si>
    <t>Niechorska</t>
  </si>
  <si>
    <t>PL0031911191</t>
  </si>
  <si>
    <t>220314</t>
  </si>
  <si>
    <t>1401968175</t>
  </si>
  <si>
    <t>00712201</t>
  </si>
  <si>
    <t>kotłownia lokalna</t>
  </si>
  <si>
    <t>kotły grzewcze</t>
  </si>
  <si>
    <t>pralnice, suszarki, taborety gazowe</t>
  </si>
  <si>
    <t>PGNiG Poznań</t>
  </si>
  <si>
    <t>BC/386673/2013czas nieokreślony</t>
  </si>
  <si>
    <t>SZCGO.18/179632/2009</t>
  </si>
  <si>
    <t>czas nieokreślony</t>
  </si>
  <si>
    <t>oferta specjalna</t>
  </si>
  <si>
    <t>3 m-ce</t>
  </si>
  <si>
    <t>do 30.09</t>
  </si>
  <si>
    <t>pralnia-kuchnia</t>
  </si>
  <si>
    <t>URG/0001/2018/02/3/0037585</t>
  </si>
  <si>
    <t>URG/0001/2018/02/9/0037594 
33/18/MNS</t>
  </si>
  <si>
    <t>05667601</t>
  </si>
  <si>
    <t>PL0031911578</t>
  </si>
  <si>
    <t>PL0031911437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</si>
  <si>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</si>
  <si>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</si>
  <si>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</si>
  <si>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</si>
  <si>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</si>
  <si>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</si>
  <si>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</si>
  <si>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</si>
  <si>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</si>
  <si>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</si>
  <si>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</si>
  <si>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</si>
  <si>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</si>
  <si>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</si>
  <si>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</si>
  <si>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</si>
  <si>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</si>
  <si>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</si>
  <si>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</si>
  <si>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</si>
  <si>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U</t>
  </si>
  <si>
    <t>V</t>
  </si>
  <si>
    <t>W</t>
  </si>
  <si>
    <t>X</t>
  </si>
  <si>
    <t>Y</t>
  </si>
  <si>
    <t>Z</t>
  </si>
  <si>
    <t>AA</t>
  </si>
  <si>
    <t>AB</t>
  </si>
  <si>
    <t>AC</t>
  </si>
  <si>
    <t>AD</t>
  </si>
  <si>
    <t>AE</t>
  </si>
  <si>
    <t>AF</t>
  </si>
  <si>
    <t>AG</t>
  </si>
  <si>
    <t>AH</t>
  </si>
  <si>
    <t>AI</t>
  </si>
  <si>
    <t>AJ</t>
  </si>
  <si>
    <t>AK</t>
  </si>
  <si>
    <t>AL.</t>
  </si>
  <si>
    <t>AM</t>
  </si>
  <si>
    <t>AN</t>
  </si>
  <si>
    <t>AO</t>
  </si>
  <si>
    <t>AP</t>
  </si>
  <si>
    <t>AQ</t>
  </si>
  <si>
    <t>Województwo Zachodniopomorskie
ul. Korsarzy 34
70-540 Szczecin</t>
  </si>
  <si>
    <t>Zamek Książąt Pomorskich w Szczecinie
ul. Korsarzy 34
70-540 Szczecin</t>
  </si>
  <si>
    <t>Zachodniopomorskie Centrum Kształcenia Zawodowego i Ustawicznego w Szczecinie
ul. Broniewskiego 9
71-460 Szczecin</t>
  </si>
  <si>
    <t>Zachodniopomorskie Centrum Doskonalenia Nauczycieli
ul. Sowińskiego 68
70-236 Szczecin</t>
  </si>
  <si>
    <t>Muzeum Narodowe w Szczecinie
ul. Staromłyńska 27
70-561 Szczecin</t>
  </si>
  <si>
    <t>Wojewódzka Stacja Pogotowia Ratunkowego w Szczecinie
ul. Mazowiecka 14
70-526 Szczecin</t>
  </si>
  <si>
    <t>Samodzielny Publiczny Specjalistyczny Zakład Opieki Zdrowotnej „Zdroje"
ul. Mączna 4
70-780 Szczecin</t>
  </si>
  <si>
    <t>Samodzielny Publiczny Wojewódzki Szpital Zespolony
ul. Arkońska 4
71-455 Szczecin</t>
  </si>
  <si>
    <t>Zachodniopomorskie Centrum Onkologii
ul. Strzałowska 22
71-730 Szczecin</t>
  </si>
  <si>
    <t>Wojewódzki Ośrodek Medycyny Pracy - Zachodniopomorskie Centrum Leczenia i Profilaktyki
ul. Bolesława Śmiałego 33
70-347 Szczecin</t>
  </si>
  <si>
    <t>Samodzielny Publiczny Zespół Zakładów Opieki Zdrowotnej w Gryficach
ul. Niechorska 27
72-300 Gryfice</t>
  </si>
  <si>
    <r>
      <t>do 01.04.2019 godz. 6</t>
    </r>
    <r>
      <rPr>
        <sz val="8"/>
        <color theme="1"/>
        <rFont val="Czcionka tekstu podstawowego"/>
        <charset val="238"/>
      </rPr>
      <t>ºº</t>
    </r>
  </si>
</sst>
</file>

<file path=xl/styles.xml><?xml version="1.0" encoding="utf-8"?>
<styleSheet xmlns="http://schemas.openxmlformats.org/spreadsheetml/2006/main">
  <numFmts count="3">
    <numFmt numFmtId="164" formatCode="#,##0.00&quot; &quot;[$zł-415];[Red]&quot;-&quot;#,##0.00&quot; &quot;[$zł-415]"/>
    <numFmt numFmtId="165" formatCode="[$-415]General"/>
    <numFmt numFmtId="166" formatCode="&quot; &quot;#,##0.00&quot; zł &quot;;&quot;-&quot;#,##0.00&quot; zł &quot;;&quot; -&quot;#&quot; zł &quot;;@&quot; &quot;"/>
  </numFmts>
  <fonts count="13">
    <font>
      <sz val="11"/>
      <color rgb="FF000000"/>
      <name val="Arial1"/>
      <charset val="238"/>
    </font>
    <font>
      <b/>
      <i/>
      <sz val="16"/>
      <color rgb="FF000000"/>
      <name val="Arial1"/>
      <charset val="238"/>
    </font>
    <font>
      <b/>
      <i/>
      <u/>
      <sz val="11"/>
      <color rgb="FF000000"/>
      <name val="Arial1"/>
      <charset val="238"/>
    </font>
    <font>
      <sz val="11"/>
      <color rgb="FF000000"/>
      <name val="Arial1"/>
      <charset val="238"/>
    </font>
    <font>
      <sz val="8"/>
      <color rgb="FF000000"/>
      <name val="Arial"/>
      <family val="2"/>
      <charset val="238"/>
    </font>
    <font>
      <sz val="8"/>
      <name val="Arial"/>
      <family val="2"/>
      <charset val="238"/>
    </font>
    <font>
      <sz val="8"/>
      <color indexed="8"/>
      <name val="Arial"/>
      <family val="2"/>
      <charset val="238"/>
    </font>
    <font>
      <sz val="8"/>
      <color theme="1"/>
      <name val="Arial"/>
      <family val="2"/>
      <charset val="238"/>
    </font>
    <font>
      <vertAlign val="superscript"/>
      <sz val="8"/>
      <color theme="1"/>
      <name val="Arial"/>
      <family val="2"/>
      <charset val="238"/>
    </font>
    <font>
      <sz val="8"/>
      <color rgb="FFFF0000"/>
      <name val="Arial"/>
      <family val="2"/>
      <charset val="238"/>
    </font>
    <font>
      <b/>
      <sz val="8"/>
      <color rgb="FF000000"/>
      <name val="Arial"/>
      <family val="2"/>
      <charset val="238"/>
    </font>
    <font>
      <b/>
      <sz val="8"/>
      <name val="Arial"/>
      <family val="2"/>
      <charset val="238"/>
    </font>
    <font>
      <sz val="8"/>
      <color theme="1"/>
      <name val="Czcionka tekstu podstawowego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1" fillId="0" borderId="0">
      <alignment horizontal="center"/>
    </xf>
    <xf numFmtId="0" fontId="1" fillId="0" borderId="0">
      <alignment horizontal="center" textRotation="90"/>
    </xf>
    <xf numFmtId="0" fontId="2" fillId="0" borderId="0"/>
    <xf numFmtId="164" fontId="2" fillId="0" borderId="0"/>
    <xf numFmtId="165" fontId="3" fillId="0" borderId="0"/>
    <xf numFmtId="166" fontId="3" fillId="0" borderId="0"/>
  </cellStyleXfs>
  <cellXfs count="217">
    <xf numFmtId="0" fontId="0" fillId="0" borderId="0" xfId="0"/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wrapText="1"/>
    </xf>
    <xf numFmtId="0" fontId="4" fillId="0" borderId="0" xfId="0" applyFont="1" applyFill="1" applyAlignment="1">
      <alignment wrapText="1"/>
    </xf>
    <xf numFmtId="0" fontId="4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5" fillId="5" borderId="0" xfId="0" applyFont="1" applyFill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vertical="center" wrapText="1"/>
    </xf>
    <xf numFmtId="0" fontId="5" fillId="6" borderId="1" xfId="0" applyFont="1" applyFill="1" applyBorder="1" applyAlignment="1">
      <alignment vertical="center" wrapText="1"/>
    </xf>
    <xf numFmtId="0" fontId="7" fillId="6" borderId="1" xfId="0" applyFont="1" applyFill="1" applyBorder="1" applyAlignment="1">
      <alignment vertical="center" wrapText="1"/>
    </xf>
    <xf numFmtId="49" fontId="5" fillId="6" borderId="1" xfId="0" applyNumberFormat="1" applyFont="1" applyFill="1" applyBorder="1" applyAlignment="1">
      <alignment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6" fillId="5" borderId="0" xfId="0" applyFont="1" applyFill="1" applyAlignment="1">
      <alignment wrapText="1"/>
    </xf>
    <xf numFmtId="165" fontId="4" fillId="0" borderId="1" xfId="5" applyFont="1" applyBorder="1" applyAlignment="1">
      <alignment horizontal="center" vertical="center" wrapText="1"/>
    </xf>
    <xf numFmtId="165" fontId="4" fillId="0" borderId="1" xfId="5" applyFont="1" applyBorder="1" applyAlignment="1">
      <alignment vertical="center" wrapText="1"/>
    </xf>
    <xf numFmtId="165" fontId="4" fillId="0" borderId="1" xfId="5" applyFont="1" applyFill="1" applyBorder="1" applyAlignment="1">
      <alignment horizontal="center" vertical="center" wrapText="1"/>
    </xf>
    <xf numFmtId="165" fontId="4" fillId="6" borderId="1" xfId="5" applyFont="1" applyFill="1" applyBorder="1" applyAlignment="1">
      <alignment vertical="center" wrapText="1"/>
    </xf>
    <xf numFmtId="49" fontId="7" fillId="6" borderId="1" xfId="0" applyNumberFormat="1" applyFont="1" applyFill="1" applyBorder="1" applyAlignment="1">
      <alignment vertical="center" wrapText="1"/>
    </xf>
    <xf numFmtId="0" fontId="9" fillId="6" borderId="1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wrapText="1"/>
    </xf>
    <xf numFmtId="0" fontId="4" fillId="0" borderId="0" xfId="0" applyFont="1" applyBorder="1" applyAlignment="1">
      <alignment wrapText="1"/>
    </xf>
    <xf numFmtId="0" fontId="4" fillId="0" borderId="0" xfId="0" applyFont="1" applyFill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5" fillId="0" borderId="0" xfId="0" applyFont="1" applyFill="1" applyBorder="1" applyAlignment="1">
      <alignment wrapText="1"/>
    </xf>
    <xf numFmtId="0" fontId="5" fillId="5" borderId="0" xfId="0" applyFont="1" applyFill="1" applyBorder="1" applyAlignment="1">
      <alignment wrapText="1"/>
    </xf>
    <xf numFmtId="0" fontId="6" fillId="0" borderId="0" xfId="0" applyFont="1" applyFill="1" applyBorder="1" applyAlignment="1">
      <alignment wrapText="1"/>
    </xf>
    <xf numFmtId="0" fontId="6" fillId="5" borderId="0" xfId="0" applyFont="1" applyFill="1" applyBorder="1" applyAlignment="1">
      <alignment wrapText="1"/>
    </xf>
    <xf numFmtId="0" fontId="5" fillId="6" borderId="1" xfId="0" applyFont="1" applyFill="1" applyBorder="1" applyAlignment="1">
      <alignment horizontal="center" vertical="center" wrapText="1"/>
    </xf>
    <xf numFmtId="165" fontId="5" fillId="6" borderId="1" xfId="5" applyFont="1" applyFill="1" applyBorder="1" applyAlignment="1">
      <alignment vertical="center" wrapText="1"/>
    </xf>
    <xf numFmtId="0" fontId="4" fillId="6" borderId="1" xfId="0" applyFont="1" applyFill="1" applyBorder="1" applyAlignment="1">
      <alignment vertical="center" wrapText="1"/>
    </xf>
    <xf numFmtId="0" fontId="5" fillId="6" borderId="2" xfId="0" applyFont="1" applyFill="1" applyBorder="1" applyAlignment="1">
      <alignment vertical="center" wrapText="1"/>
    </xf>
    <xf numFmtId="0" fontId="7" fillId="6" borderId="12" xfId="0" applyFont="1" applyFill="1" applyBorder="1" applyAlignment="1">
      <alignment vertical="center" wrapText="1"/>
    </xf>
    <xf numFmtId="0" fontId="5" fillId="6" borderId="12" xfId="0" applyFont="1" applyFill="1" applyBorder="1" applyAlignment="1">
      <alignment vertical="center" wrapText="1"/>
    </xf>
    <xf numFmtId="0" fontId="7" fillId="0" borderId="13" xfId="0" applyFont="1" applyBorder="1" applyAlignment="1">
      <alignment vertical="center" wrapText="1"/>
    </xf>
    <xf numFmtId="165" fontId="4" fillId="0" borderId="13" xfId="5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165" fontId="5" fillId="0" borderId="3" xfId="5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5" fillId="6" borderId="12" xfId="0" applyFont="1" applyFill="1" applyBorder="1" applyAlignment="1">
      <alignment horizontal="center" vertical="center" wrapText="1"/>
    </xf>
    <xf numFmtId="49" fontId="5" fillId="6" borderId="12" xfId="0" applyNumberFormat="1" applyFont="1" applyFill="1" applyBorder="1" applyAlignment="1">
      <alignment vertical="center" wrapText="1"/>
    </xf>
    <xf numFmtId="165" fontId="5" fillId="6" borderId="12" xfId="5" applyFont="1" applyFill="1" applyBorder="1" applyAlignment="1">
      <alignment vertical="center" wrapText="1"/>
    </xf>
    <xf numFmtId="0" fontId="7" fillId="6" borderId="10" xfId="0" applyFont="1" applyFill="1" applyBorder="1" applyAlignment="1">
      <alignment vertical="center" wrapText="1"/>
    </xf>
    <xf numFmtId="0" fontId="5" fillId="6" borderId="10" xfId="0" applyFont="1" applyFill="1" applyBorder="1" applyAlignment="1">
      <alignment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3" xfId="0" applyFont="1" applyBorder="1" applyAlignment="1">
      <alignment vertical="center" wrapText="1"/>
    </xf>
    <xf numFmtId="0" fontId="5" fillId="0" borderId="13" xfId="0" applyFont="1" applyFill="1" applyBorder="1" applyAlignment="1">
      <alignment vertical="center" wrapText="1"/>
    </xf>
    <xf numFmtId="165" fontId="5" fillId="0" borderId="13" xfId="5" applyFont="1" applyBorder="1" applyAlignment="1">
      <alignment vertical="center" wrapText="1"/>
    </xf>
    <xf numFmtId="165" fontId="5" fillId="0" borderId="13" xfId="5" applyFont="1" applyFill="1" applyBorder="1" applyAlignment="1">
      <alignment vertical="center" wrapText="1"/>
    </xf>
    <xf numFmtId="0" fontId="5" fillId="0" borderId="3" xfId="0" applyFont="1" applyFill="1" applyBorder="1" applyAlignment="1">
      <alignment vertical="center" wrapText="1"/>
    </xf>
    <xf numFmtId="165" fontId="5" fillId="0" borderId="3" xfId="5" applyFont="1" applyFill="1" applyBorder="1" applyAlignment="1">
      <alignment vertical="center" wrapText="1"/>
    </xf>
    <xf numFmtId="0" fontId="7" fillId="6" borderId="2" xfId="0" applyFont="1" applyFill="1" applyBorder="1" applyAlignment="1">
      <alignment horizontal="center" vertical="center" wrapText="1"/>
    </xf>
    <xf numFmtId="0" fontId="7" fillId="6" borderId="2" xfId="0" applyFont="1" applyFill="1" applyBorder="1" applyAlignment="1">
      <alignment vertical="center" wrapText="1"/>
    </xf>
    <xf numFmtId="49" fontId="7" fillId="6" borderId="2" xfId="0" applyNumberFormat="1" applyFont="1" applyFill="1" applyBorder="1" applyAlignment="1">
      <alignment vertical="center" wrapText="1"/>
    </xf>
    <xf numFmtId="0" fontId="9" fillId="6" borderId="2" xfId="0" applyFont="1" applyFill="1" applyBorder="1" applyAlignment="1">
      <alignment vertical="center" wrapText="1"/>
    </xf>
    <xf numFmtId="165" fontId="4" fillId="6" borderId="2" xfId="5" applyFont="1" applyFill="1" applyBorder="1" applyAlignment="1">
      <alignment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165" fontId="4" fillId="0" borderId="13" xfId="5" applyFont="1" applyBorder="1" applyAlignment="1">
      <alignment horizontal="center" vertical="center" wrapText="1"/>
    </xf>
    <xf numFmtId="165" fontId="4" fillId="0" borderId="13" xfId="5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165" fontId="5" fillId="0" borderId="6" xfId="5" applyFont="1" applyBorder="1" applyAlignment="1">
      <alignment horizontal="center" vertical="center" wrapText="1"/>
    </xf>
    <xf numFmtId="165" fontId="5" fillId="0" borderId="3" xfId="5" applyFont="1" applyBorder="1" applyAlignment="1">
      <alignment horizontal="center" vertical="center" wrapText="1"/>
    </xf>
    <xf numFmtId="0" fontId="6" fillId="6" borderId="12" xfId="0" applyFont="1" applyFill="1" applyBorder="1" applyAlignment="1">
      <alignment horizontal="center" vertical="center" wrapText="1"/>
    </xf>
    <xf numFmtId="0" fontId="6" fillId="6" borderId="12" xfId="0" applyFont="1" applyFill="1" applyBorder="1" applyAlignment="1">
      <alignment vertical="center" wrapText="1"/>
    </xf>
    <xf numFmtId="0" fontId="5" fillId="6" borderId="10" xfId="0" applyFont="1" applyFill="1" applyBorder="1" applyAlignment="1">
      <alignment horizontal="center" vertical="center" wrapText="1"/>
    </xf>
    <xf numFmtId="0" fontId="6" fillId="6" borderId="2" xfId="0" applyFont="1" applyFill="1" applyBorder="1" applyAlignment="1">
      <alignment horizontal="center" vertical="center" wrapText="1"/>
    </xf>
    <xf numFmtId="0" fontId="6" fillId="6" borderId="2" xfId="0" applyFont="1" applyFill="1" applyBorder="1" applyAlignment="1">
      <alignment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0" fontId="4" fillId="0" borderId="18" xfId="0" applyFont="1" applyBorder="1" applyAlignment="1">
      <alignment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5" fillId="6" borderId="11" xfId="0" applyFont="1" applyFill="1" applyBorder="1" applyAlignment="1">
      <alignment horizontal="center" vertical="center" wrapText="1"/>
    </xf>
    <xf numFmtId="0" fontId="5" fillId="6" borderId="13" xfId="0" applyFont="1" applyFill="1" applyBorder="1" applyAlignment="1">
      <alignment horizontal="center" vertical="center" wrapText="1"/>
    </xf>
    <xf numFmtId="0" fontId="5" fillId="6" borderId="13" xfId="0" applyFont="1" applyFill="1" applyBorder="1" applyAlignment="1">
      <alignment vertical="center" wrapText="1"/>
    </xf>
    <xf numFmtId="165" fontId="5" fillId="6" borderId="13" xfId="5" applyFont="1" applyFill="1" applyBorder="1" applyAlignment="1">
      <alignment vertical="center" wrapText="1"/>
    </xf>
    <xf numFmtId="0" fontId="5" fillId="6" borderId="6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vertical="center" wrapText="1"/>
    </xf>
    <xf numFmtId="165" fontId="5" fillId="6" borderId="3" xfId="5" applyFont="1" applyFill="1" applyBorder="1" applyAlignment="1">
      <alignment vertical="center" wrapText="1"/>
    </xf>
    <xf numFmtId="0" fontId="5" fillId="6" borderId="21" xfId="0" applyFont="1" applyFill="1" applyBorder="1" applyAlignment="1">
      <alignment horizontal="center" vertical="center" wrapText="1"/>
    </xf>
    <xf numFmtId="0" fontId="7" fillId="6" borderId="7" xfId="0" applyFont="1" applyFill="1" applyBorder="1" applyAlignment="1">
      <alignment horizontal="center" vertical="center" wrapText="1"/>
    </xf>
    <xf numFmtId="0" fontId="7" fillId="6" borderId="8" xfId="0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horizontal="center" vertical="center" wrapText="1"/>
    </xf>
    <xf numFmtId="0" fontId="5" fillId="6" borderId="24" xfId="0" applyFont="1" applyFill="1" applyBorder="1" applyAlignment="1">
      <alignment horizontal="center" vertical="center" wrapText="1"/>
    </xf>
    <xf numFmtId="49" fontId="5" fillId="6" borderId="10" xfId="0" applyNumberFormat="1" applyFont="1" applyFill="1" applyBorder="1" applyAlignment="1">
      <alignment horizontal="center" vertical="center" wrapText="1"/>
    </xf>
    <xf numFmtId="49" fontId="5" fillId="0" borderId="13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49" fontId="5" fillId="6" borderId="2" xfId="0" applyNumberFormat="1" applyFont="1" applyFill="1" applyBorder="1" applyAlignment="1">
      <alignment horizontal="center" vertical="center" wrapText="1"/>
    </xf>
    <xf numFmtId="49" fontId="5" fillId="6" borderId="1" xfId="0" applyNumberFormat="1" applyFont="1" applyFill="1" applyBorder="1" applyAlignment="1">
      <alignment horizontal="center" vertical="center" wrapText="1"/>
    </xf>
    <xf numFmtId="49" fontId="5" fillId="6" borderId="12" xfId="0" applyNumberFormat="1" applyFont="1" applyFill="1" applyBorder="1" applyAlignment="1">
      <alignment horizontal="center" vertical="center" wrapText="1"/>
    </xf>
    <xf numFmtId="49" fontId="4" fillId="0" borderId="13" xfId="5" applyNumberFormat="1" applyFont="1" applyBorder="1" applyAlignment="1">
      <alignment horizontal="center" vertical="center" wrapText="1"/>
    </xf>
    <xf numFmtId="49" fontId="4" fillId="0" borderId="1" xfId="5" applyNumberFormat="1" applyFont="1" applyBorder="1" applyAlignment="1">
      <alignment horizontal="center" vertical="center" wrapText="1"/>
    </xf>
    <xf numFmtId="49" fontId="5" fillId="0" borderId="3" xfId="5" applyNumberFormat="1" applyFont="1" applyBorder="1" applyAlignment="1">
      <alignment horizontal="center" vertical="center" wrapText="1"/>
    </xf>
    <xf numFmtId="49" fontId="7" fillId="6" borderId="2" xfId="0" applyNumberFormat="1" applyFont="1" applyFill="1" applyBorder="1" applyAlignment="1">
      <alignment horizontal="center" vertical="center" wrapText="1"/>
    </xf>
    <xf numFmtId="49" fontId="7" fillId="6" borderId="1" xfId="0" applyNumberFormat="1" applyFont="1" applyFill="1" applyBorder="1" applyAlignment="1">
      <alignment horizontal="center" vertical="center" wrapText="1"/>
    </xf>
    <xf numFmtId="49" fontId="5" fillId="0" borderId="13" xfId="0" applyNumberFormat="1" applyFont="1" applyFill="1" applyBorder="1" applyAlignment="1">
      <alignment horizontal="center" vertical="center" wrapText="1"/>
    </xf>
    <xf numFmtId="49" fontId="5" fillId="6" borderId="13" xfId="0" applyNumberFormat="1" applyFont="1" applyFill="1" applyBorder="1" applyAlignment="1">
      <alignment horizontal="center" vertical="center" wrapText="1"/>
    </xf>
    <xf numFmtId="49" fontId="5" fillId="6" borderId="3" xfId="0" applyNumberFormat="1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vertical="center" wrapText="1"/>
    </xf>
    <xf numFmtId="0" fontId="4" fillId="0" borderId="0" xfId="0" applyFont="1" applyFill="1" applyAlignment="1">
      <alignment horizont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right" wrapText="1"/>
    </xf>
    <xf numFmtId="0" fontId="5" fillId="3" borderId="4" xfId="0" applyFont="1" applyFill="1" applyBorder="1" applyAlignment="1">
      <alignment horizontal="right" vertical="center" wrapText="1"/>
    </xf>
    <xf numFmtId="0" fontId="4" fillId="3" borderId="4" xfId="0" applyFont="1" applyFill="1" applyBorder="1" applyAlignment="1">
      <alignment horizontal="right" vertical="center" wrapText="1"/>
    </xf>
    <xf numFmtId="0" fontId="5" fillId="6" borderId="10" xfId="0" applyFont="1" applyFill="1" applyBorder="1" applyAlignment="1">
      <alignment horizontal="right" vertical="center" wrapText="1"/>
    </xf>
    <xf numFmtId="3" fontId="5" fillId="6" borderId="10" xfId="0" applyNumberFormat="1" applyFont="1" applyFill="1" applyBorder="1" applyAlignment="1">
      <alignment horizontal="right" vertical="center" wrapText="1"/>
    </xf>
    <xf numFmtId="0" fontId="4" fillId="0" borderId="13" xfId="0" applyFont="1" applyBorder="1" applyAlignment="1">
      <alignment horizontal="right" vertical="center" wrapText="1"/>
    </xf>
    <xf numFmtId="3" fontId="5" fillId="0" borderId="13" xfId="0" applyNumberFormat="1" applyFont="1" applyBorder="1" applyAlignment="1">
      <alignment horizontal="right" vertical="center" wrapText="1"/>
    </xf>
    <xf numFmtId="0" fontId="4" fillId="0" borderId="3" xfId="0" applyFont="1" applyBorder="1" applyAlignment="1">
      <alignment horizontal="right" vertical="center" wrapText="1"/>
    </xf>
    <xf numFmtId="3" fontId="5" fillId="0" borderId="3" xfId="0" applyNumberFormat="1" applyFont="1" applyBorder="1" applyAlignment="1">
      <alignment horizontal="right" vertical="center" wrapText="1"/>
    </xf>
    <xf numFmtId="0" fontId="6" fillId="6" borderId="2" xfId="0" applyFont="1" applyFill="1" applyBorder="1" applyAlignment="1">
      <alignment horizontal="right" vertical="center" wrapText="1"/>
    </xf>
    <xf numFmtId="3" fontId="5" fillId="6" borderId="2" xfId="0" applyNumberFormat="1" applyFont="1" applyFill="1" applyBorder="1" applyAlignment="1">
      <alignment horizontal="right" vertical="center" wrapText="1"/>
    </xf>
    <xf numFmtId="0" fontId="6" fillId="6" borderId="1" xfId="0" applyFont="1" applyFill="1" applyBorder="1" applyAlignment="1">
      <alignment horizontal="right" vertical="center" wrapText="1"/>
    </xf>
    <xf numFmtId="3" fontId="5" fillId="6" borderId="1" xfId="0" applyNumberFormat="1" applyFont="1" applyFill="1" applyBorder="1" applyAlignment="1">
      <alignment horizontal="right" vertical="center" wrapText="1"/>
    </xf>
    <xf numFmtId="0" fontId="6" fillId="6" borderId="12" xfId="0" applyFont="1" applyFill="1" applyBorder="1" applyAlignment="1">
      <alignment horizontal="right" vertical="center" wrapText="1"/>
    </xf>
    <xf numFmtId="3" fontId="5" fillId="6" borderId="12" xfId="0" applyNumberFormat="1" applyFont="1" applyFill="1" applyBorder="1" applyAlignment="1">
      <alignment horizontal="right" vertical="center" wrapText="1"/>
    </xf>
    <xf numFmtId="49" fontId="4" fillId="0" borderId="13" xfId="5" applyNumberFormat="1" applyFont="1" applyBorder="1" applyAlignment="1">
      <alignment horizontal="right" vertical="center" wrapText="1"/>
    </xf>
    <xf numFmtId="165" fontId="4" fillId="0" borderId="13" xfId="5" applyFont="1" applyFill="1" applyBorder="1" applyAlignment="1">
      <alignment horizontal="right" vertical="center" wrapText="1"/>
    </xf>
    <xf numFmtId="165" fontId="4" fillId="0" borderId="13" xfId="5" applyFont="1" applyBorder="1" applyAlignment="1">
      <alignment horizontal="right" vertical="center" wrapText="1"/>
    </xf>
    <xf numFmtId="49" fontId="4" fillId="0" borderId="1" xfId="5" applyNumberFormat="1" applyFont="1" applyBorder="1" applyAlignment="1">
      <alignment horizontal="right" vertical="center" wrapText="1"/>
    </xf>
    <xf numFmtId="165" fontId="4" fillId="0" borderId="1" xfId="5" applyFont="1" applyBorder="1" applyAlignment="1">
      <alignment horizontal="right" vertical="center" wrapText="1"/>
    </xf>
    <xf numFmtId="3" fontId="5" fillId="0" borderId="1" xfId="0" applyNumberFormat="1" applyFont="1" applyBorder="1" applyAlignment="1">
      <alignment horizontal="right" vertical="center" wrapText="1"/>
    </xf>
    <xf numFmtId="0" fontId="4" fillId="0" borderId="1" xfId="5" applyNumberFormat="1" applyFont="1" applyBorder="1" applyAlignment="1">
      <alignment horizontal="right" vertical="center" wrapText="1"/>
    </xf>
    <xf numFmtId="165" fontId="4" fillId="0" borderId="1" xfId="5" applyFont="1" applyFill="1" applyBorder="1" applyAlignment="1">
      <alignment horizontal="right" vertical="center" wrapText="1"/>
    </xf>
    <xf numFmtId="0" fontId="5" fillId="0" borderId="3" xfId="5" applyNumberFormat="1" applyFont="1" applyBorder="1" applyAlignment="1">
      <alignment horizontal="right" vertical="center" wrapText="1"/>
    </xf>
    <xf numFmtId="165" fontId="5" fillId="0" borderId="3" xfId="5" applyFont="1" applyBorder="1" applyAlignment="1">
      <alignment horizontal="right" vertical="center" wrapText="1"/>
    </xf>
    <xf numFmtId="0" fontId="5" fillId="0" borderId="13" xfId="0" applyNumberFormat="1" applyFont="1" applyBorder="1" applyAlignment="1">
      <alignment horizontal="right" vertical="center" wrapText="1"/>
    </xf>
    <xf numFmtId="0" fontId="5" fillId="0" borderId="13" xfId="0" applyFont="1" applyBorder="1" applyAlignment="1">
      <alignment horizontal="right" vertical="center" wrapText="1"/>
    </xf>
    <xf numFmtId="0" fontId="5" fillId="0" borderId="13" xfId="0" applyFont="1" applyFill="1" applyBorder="1" applyAlignment="1">
      <alignment horizontal="right" vertical="center" wrapText="1"/>
    </xf>
    <xf numFmtId="165" fontId="5" fillId="0" borderId="13" xfId="5" applyFont="1" applyBorder="1" applyAlignment="1">
      <alignment horizontal="right" vertical="center" wrapText="1"/>
    </xf>
    <xf numFmtId="0" fontId="5" fillId="0" borderId="3" xfId="0" applyNumberFormat="1" applyFont="1" applyBorder="1" applyAlignment="1">
      <alignment horizontal="right" vertical="center" wrapText="1"/>
    </xf>
    <xf numFmtId="0" fontId="5" fillId="0" borderId="3" xfId="0" applyFont="1" applyBorder="1" applyAlignment="1">
      <alignment horizontal="right" vertical="center" wrapText="1"/>
    </xf>
    <xf numFmtId="0" fontId="5" fillId="0" borderId="3" xfId="0" applyFont="1" applyFill="1" applyBorder="1" applyAlignment="1">
      <alignment horizontal="right" vertical="center" wrapText="1"/>
    </xf>
    <xf numFmtId="0" fontId="5" fillId="6" borderId="13" xfId="0" applyNumberFormat="1" applyFont="1" applyFill="1" applyBorder="1" applyAlignment="1">
      <alignment horizontal="right" vertical="center" wrapText="1"/>
    </xf>
    <xf numFmtId="0" fontId="5" fillId="6" borderId="13" xfId="0" applyFont="1" applyFill="1" applyBorder="1" applyAlignment="1">
      <alignment horizontal="right" vertical="center" wrapText="1"/>
    </xf>
    <xf numFmtId="165" fontId="5" fillId="6" borderId="13" xfId="5" applyFont="1" applyFill="1" applyBorder="1" applyAlignment="1">
      <alignment horizontal="right" vertical="center" wrapText="1"/>
    </xf>
    <xf numFmtId="3" fontId="5" fillId="6" borderId="13" xfId="0" applyNumberFormat="1" applyFont="1" applyFill="1" applyBorder="1" applyAlignment="1">
      <alignment horizontal="right" vertical="center" wrapText="1"/>
    </xf>
    <xf numFmtId="0" fontId="5" fillId="6" borderId="3" xfId="0" applyNumberFormat="1" applyFont="1" applyFill="1" applyBorder="1" applyAlignment="1">
      <alignment horizontal="right" vertical="center" wrapText="1"/>
    </xf>
    <xf numFmtId="0" fontId="5" fillId="6" borderId="3" xfId="0" applyFont="1" applyFill="1" applyBorder="1" applyAlignment="1">
      <alignment horizontal="right" vertical="center" wrapText="1"/>
    </xf>
    <xf numFmtId="165" fontId="5" fillId="6" borderId="3" xfId="5" applyFont="1" applyFill="1" applyBorder="1" applyAlignment="1">
      <alignment horizontal="right" vertical="center" wrapText="1"/>
    </xf>
    <xf numFmtId="3" fontId="5" fillId="6" borderId="3" xfId="0" applyNumberFormat="1" applyFont="1" applyFill="1" applyBorder="1" applyAlignment="1">
      <alignment horizontal="right" vertical="center" wrapText="1"/>
    </xf>
    <xf numFmtId="49" fontId="4" fillId="0" borderId="13" xfId="5" applyNumberFormat="1" applyFont="1" applyFill="1" applyBorder="1" applyAlignment="1">
      <alignment horizontal="center" vertical="center" wrapText="1"/>
    </xf>
    <xf numFmtId="49" fontId="4" fillId="0" borderId="1" xfId="5" applyNumberFormat="1" applyFont="1" applyFill="1" applyBorder="1" applyAlignment="1">
      <alignment horizontal="center" vertical="center" wrapText="1"/>
    </xf>
    <xf numFmtId="49" fontId="5" fillId="0" borderId="3" xfId="5" applyNumberFormat="1" applyFont="1" applyFill="1" applyBorder="1" applyAlignment="1">
      <alignment horizontal="center" vertical="center" wrapText="1"/>
    </xf>
    <xf numFmtId="0" fontId="5" fillId="6" borderId="26" xfId="0" applyFont="1" applyFill="1" applyBorder="1" applyAlignment="1">
      <alignment vertical="center" wrapText="1"/>
    </xf>
    <xf numFmtId="0" fontId="10" fillId="0" borderId="17" xfId="0" applyFont="1" applyBorder="1" applyAlignment="1">
      <alignment vertical="center"/>
    </xf>
    <xf numFmtId="3" fontId="10" fillId="0" borderId="27" xfId="0" applyNumberFormat="1" applyFont="1" applyBorder="1" applyAlignment="1">
      <alignment horizontal="center" vertical="center" wrapText="1"/>
    </xf>
    <xf numFmtId="0" fontId="5" fillId="6" borderId="7" xfId="0" applyFont="1" applyFill="1" applyBorder="1" applyAlignment="1">
      <alignment horizontal="center" vertical="center" wrapText="1"/>
    </xf>
    <xf numFmtId="0" fontId="7" fillId="6" borderId="13" xfId="0" applyFont="1" applyFill="1" applyBorder="1" applyAlignment="1">
      <alignment horizontal="center" vertical="center" wrapText="1"/>
    </xf>
    <xf numFmtId="0" fontId="7" fillId="6" borderId="13" xfId="0" applyFont="1" applyFill="1" applyBorder="1" applyAlignment="1">
      <alignment vertical="center" wrapText="1"/>
    </xf>
    <xf numFmtId="49" fontId="7" fillId="6" borderId="13" xfId="0" applyNumberFormat="1" applyFont="1" applyFill="1" applyBorder="1" applyAlignment="1">
      <alignment horizontal="center" vertical="center" wrapText="1"/>
    </xf>
    <xf numFmtId="3" fontId="7" fillId="6" borderId="13" xfId="0" applyNumberFormat="1" applyFont="1" applyFill="1" applyBorder="1" applyAlignment="1">
      <alignment horizontal="right" vertical="center" wrapText="1"/>
    </xf>
    <xf numFmtId="0" fontId="7" fillId="6" borderId="13" xfId="0" applyFont="1" applyFill="1" applyBorder="1" applyAlignment="1">
      <alignment horizontal="right" vertical="center" wrapText="1"/>
    </xf>
    <xf numFmtId="165" fontId="4" fillId="6" borderId="13" xfId="5" applyFont="1" applyFill="1" applyBorder="1" applyAlignment="1">
      <alignment vertical="center" wrapText="1"/>
    </xf>
    <xf numFmtId="0" fontId="4" fillId="6" borderId="13" xfId="0" applyFont="1" applyFill="1" applyBorder="1" applyAlignment="1">
      <alignment vertical="center" wrapText="1"/>
    </xf>
    <xf numFmtId="0" fontId="5" fillId="6" borderId="9" xfId="0" applyFont="1" applyFill="1" applyBorder="1" applyAlignment="1">
      <alignment horizontal="center" vertical="center" wrapText="1"/>
    </xf>
    <xf numFmtId="0" fontId="7" fillId="6" borderId="3" xfId="0" applyFont="1" applyFill="1" applyBorder="1" applyAlignment="1">
      <alignment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vertical="center" wrapText="1"/>
    </xf>
    <xf numFmtId="49" fontId="7" fillId="0" borderId="4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right" vertical="center" wrapText="1"/>
    </xf>
    <xf numFmtId="3" fontId="5" fillId="0" borderId="4" xfId="0" applyNumberFormat="1" applyFont="1" applyFill="1" applyBorder="1" applyAlignment="1">
      <alignment horizontal="right" vertical="center" wrapText="1"/>
    </xf>
    <xf numFmtId="165" fontId="4" fillId="0" borderId="4" xfId="5" applyFont="1" applyFill="1" applyBorder="1" applyAlignment="1">
      <alignment vertical="center" wrapText="1"/>
    </xf>
    <xf numFmtId="0" fontId="5" fillId="0" borderId="4" xfId="0" applyFont="1" applyFill="1" applyBorder="1" applyAlignment="1">
      <alignment vertical="center" wrapText="1"/>
    </xf>
    <xf numFmtId="0" fontId="4" fillId="0" borderId="4" xfId="0" applyFont="1" applyFill="1" applyBorder="1" applyAlignment="1">
      <alignment vertical="center" wrapText="1"/>
    </xf>
    <xf numFmtId="0" fontId="7" fillId="6" borderId="11" xfId="0" applyFont="1" applyFill="1" applyBorder="1" applyAlignment="1">
      <alignment horizontal="center" vertical="center" wrapText="1"/>
    </xf>
    <xf numFmtId="49" fontId="7" fillId="6" borderId="13" xfId="0" applyNumberFormat="1" applyFont="1" applyFill="1" applyBorder="1" applyAlignment="1">
      <alignment horizontal="right" vertical="center" wrapText="1"/>
    </xf>
    <xf numFmtId="49" fontId="7" fillId="6" borderId="1" xfId="0" applyNumberFormat="1" applyFont="1" applyFill="1" applyBorder="1" applyAlignment="1">
      <alignment horizontal="right" vertical="center" wrapText="1"/>
    </xf>
    <xf numFmtId="49" fontId="5" fillId="6" borderId="1" xfId="0" applyNumberFormat="1" applyFont="1" applyFill="1" applyBorder="1" applyAlignment="1">
      <alignment horizontal="right" vertical="center" wrapText="1"/>
    </xf>
    <xf numFmtId="0" fontId="7" fillId="6" borderId="6" xfId="0" applyFont="1" applyFill="1" applyBorder="1" applyAlignment="1">
      <alignment horizontal="center" vertical="center" wrapText="1"/>
    </xf>
    <xf numFmtId="0" fontId="7" fillId="6" borderId="3" xfId="0" applyFont="1" applyFill="1" applyBorder="1" applyAlignment="1">
      <alignment horizontal="center" vertical="center" wrapText="1"/>
    </xf>
    <xf numFmtId="49" fontId="7" fillId="6" borderId="3" xfId="0" applyNumberFormat="1" applyFont="1" applyFill="1" applyBorder="1" applyAlignment="1">
      <alignment horizontal="center" vertical="center" wrapText="1"/>
    </xf>
    <xf numFmtId="49" fontId="7" fillId="6" borderId="3" xfId="0" applyNumberFormat="1" applyFont="1" applyFill="1" applyBorder="1" applyAlignment="1">
      <alignment horizontal="right" vertical="center" wrapText="1"/>
    </xf>
    <xf numFmtId="3" fontId="7" fillId="6" borderId="3" xfId="0" applyNumberFormat="1" applyFont="1" applyFill="1" applyBorder="1" applyAlignment="1">
      <alignment vertical="center" wrapText="1"/>
    </xf>
    <xf numFmtId="0" fontId="4" fillId="6" borderId="3" xfId="0" applyFont="1" applyFill="1" applyBorder="1" applyAlignment="1">
      <alignment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165" fontId="5" fillId="0" borderId="4" xfId="5" applyFont="1" applyFill="1" applyBorder="1" applyAlignment="1">
      <alignment horizontal="center" vertical="center" wrapText="1"/>
    </xf>
    <xf numFmtId="165" fontId="5" fillId="0" borderId="4" xfId="5" applyFont="1" applyFill="1" applyBorder="1" applyAlignment="1">
      <alignment vertical="center" wrapText="1"/>
    </xf>
    <xf numFmtId="49" fontId="5" fillId="0" borderId="4" xfId="5" applyNumberFormat="1" applyFont="1" applyFill="1" applyBorder="1" applyAlignment="1">
      <alignment horizontal="center" vertical="center" wrapText="1"/>
    </xf>
    <xf numFmtId="165" fontId="5" fillId="0" borderId="4" xfId="5" applyFont="1" applyFill="1" applyBorder="1" applyAlignment="1">
      <alignment horizontal="righ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10" fillId="7" borderId="5" xfId="0" applyFont="1" applyFill="1" applyBorder="1" applyAlignment="1">
      <alignment horizontal="center" vertical="center" wrapText="1"/>
    </xf>
    <xf numFmtId="0" fontId="10" fillId="7" borderId="4" xfId="0" applyFont="1" applyFill="1" applyBorder="1" applyAlignment="1">
      <alignment horizontal="center" vertical="center" wrapText="1"/>
    </xf>
    <xf numFmtId="0" fontId="11" fillId="7" borderId="4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left" vertical="center" wrapText="1"/>
    </xf>
    <xf numFmtId="0" fontId="4" fillId="4" borderId="20" xfId="0" applyFont="1" applyFill="1" applyBorder="1" applyAlignment="1">
      <alignment horizontal="center" vertical="center" wrapText="1"/>
    </xf>
    <xf numFmtId="0" fontId="10" fillId="7" borderId="20" xfId="0" applyFont="1" applyFill="1" applyBorder="1" applyAlignment="1">
      <alignment horizontal="center" vertical="center" wrapText="1"/>
    </xf>
    <xf numFmtId="0" fontId="5" fillId="6" borderId="22" xfId="0" applyFont="1" applyFill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6" borderId="23" xfId="0" applyFont="1" applyFill="1" applyBorder="1" applyAlignment="1">
      <alignment horizontal="center" vertical="center" wrapText="1"/>
    </xf>
    <xf numFmtId="0" fontId="5" fillId="6" borderId="16" xfId="0" applyFont="1" applyFill="1" applyBorder="1" applyAlignment="1">
      <alignment horizontal="center" vertical="center" wrapText="1"/>
    </xf>
    <xf numFmtId="0" fontId="5" fillId="6" borderId="25" xfId="0" applyFont="1" applyFill="1" applyBorder="1" applyAlignment="1">
      <alignment horizontal="center" vertical="center" wrapText="1"/>
    </xf>
    <xf numFmtId="0" fontId="7" fillId="0" borderId="20" xfId="0" applyFont="1" applyFill="1" applyBorder="1" applyAlignment="1">
      <alignment horizontal="center" vertical="center" wrapText="1"/>
    </xf>
    <xf numFmtId="0" fontId="7" fillId="6" borderId="14" xfId="0" applyFont="1" applyFill="1" applyBorder="1" applyAlignment="1">
      <alignment horizontal="center" vertical="center" wrapText="1"/>
    </xf>
    <xf numFmtId="0" fontId="5" fillId="6" borderId="15" xfId="0" applyFont="1" applyFill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6" borderId="14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</cellXfs>
  <cellStyles count="7">
    <cellStyle name="Excel Built-in Currency" xfId="6"/>
    <cellStyle name="Excel Built-in Normal" xfId="5"/>
    <cellStyle name="Heading" xfId="1"/>
    <cellStyle name="Heading1" xfId="2"/>
    <cellStyle name="Normalny" xfId="0" builtinId="0" customBuiltin="1"/>
    <cellStyle name="Result" xfId="3"/>
    <cellStyle name="Result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AKQ45"/>
  <sheetViews>
    <sheetView tabSelected="1" topLeftCell="AK1" zoomScaleNormal="100" workbookViewId="0">
      <selection activeCell="AT13" sqref="AT13"/>
    </sheetView>
  </sheetViews>
  <sheetFormatPr defaultColWidth="10.375" defaultRowHeight="11.25"/>
  <cols>
    <col min="1" max="3" width="3.375" style="4" customWidth="1"/>
    <col min="4" max="4" width="32.75" style="3" customWidth="1"/>
    <col min="5" max="5" width="6.875" style="2" customWidth="1"/>
    <col min="6" max="6" width="7.125" style="1" customWidth="1"/>
    <col min="7" max="7" width="10.375" style="1"/>
    <col min="8" max="8" width="5.625" style="2" customWidth="1"/>
    <col min="9" max="9" width="9.625" style="3" customWidth="1"/>
    <col min="10" max="10" width="33" style="3" customWidth="1"/>
    <col min="11" max="11" width="13.125" style="3" customWidth="1"/>
    <col min="12" max="12" width="6.25" style="2" customWidth="1"/>
    <col min="13" max="13" width="9" style="3" customWidth="1"/>
    <col min="14" max="15" width="10.375" style="3"/>
    <col min="16" max="16" width="6.625" style="2" customWidth="1"/>
    <col min="17" max="17" width="6.125" style="3" customWidth="1"/>
    <col min="18" max="18" width="12.625" style="1" customWidth="1"/>
    <col min="19" max="19" width="10.375" style="2"/>
    <col min="20" max="20" width="8.75" style="2" customWidth="1"/>
    <col min="21" max="21" width="8.125" style="4" customWidth="1"/>
    <col min="22" max="33" width="8.125" style="5" customWidth="1"/>
    <col min="34" max="34" width="10.375" style="5"/>
    <col min="35" max="37" width="10.375" style="2"/>
    <col min="38" max="42" width="10.375" style="6"/>
    <col min="43" max="43" width="10.375" style="114"/>
    <col min="44" max="66" width="10.375" style="6"/>
    <col min="67" max="16384" width="10.375" style="3"/>
  </cols>
  <sheetData>
    <row r="2" spans="1:104" ht="12" thickBot="1"/>
    <row r="3" spans="1:104" ht="18.75" customHeight="1" thickBot="1">
      <c r="AH3" s="116"/>
      <c r="AI3" s="30"/>
      <c r="AJ3" s="30"/>
      <c r="AK3" s="30"/>
      <c r="AL3" s="29"/>
      <c r="AM3" s="29"/>
      <c r="AN3" s="160" t="s">
        <v>164</v>
      </c>
      <c r="AO3" s="80"/>
      <c r="AP3" s="80"/>
      <c r="AQ3" s="115"/>
    </row>
    <row r="4" spans="1:104" s="11" customFormat="1" ht="57" thickBot="1">
      <c r="A4" s="7" t="s">
        <v>148</v>
      </c>
      <c r="B4" s="8" t="s">
        <v>145</v>
      </c>
      <c r="C4" s="8" t="s">
        <v>18</v>
      </c>
      <c r="D4" s="9" t="s">
        <v>0</v>
      </c>
      <c r="E4" s="9" t="s">
        <v>1</v>
      </c>
      <c r="F4" s="9" t="s">
        <v>2</v>
      </c>
      <c r="G4" s="9" t="s">
        <v>4</v>
      </c>
      <c r="H4" s="9" t="s">
        <v>5</v>
      </c>
      <c r="I4" s="9" t="s">
        <v>16</v>
      </c>
      <c r="J4" s="10" t="s">
        <v>149</v>
      </c>
      <c r="K4" s="81" t="s">
        <v>7</v>
      </c>
      <c r="L4" s="81" t="s">
        <v>1</v>
      </c>
      <c r="M4" s="81" t="s">
        <v>2</v>
      </c>
      <c r="N4" s="81" t="s">
        <v>3</v>
      </c>
      <c r="O4" s="81" t="s">
        <v>4</v>
      </c>
      <c r="P4" s="81" t="s">
        <v>5</v>
      </c>
      <c r="Q4" s="81" t="s">
        <v>6</v>
      </c>
      <c r="R4" s="81" t="s">
        <v>15</v>
      </c>
      <c r="S4" s="81" t="s">
        <v>17</v>
      </c>
      <c r="T4" s="81" t="s">
        <v>8</v>
      </c>
      <c r="U4" s="82" t="s">
        <v>168</v>
      </c>
      <c r="V4" s="117" t="s">
        <v>169</v>
      </c>
      <c r="W4" s="117" t="s">
        <v>170</v>
      </c>
      <c r="X4" s="117" t="s">
        <v>171</v>
      </c>
      <c r="Y4" s="117" t="s">
        <v>172</v>
      </c>
      <c r="Z4" s="117" t="s">
        <v>173</v>
      </c>
      <c r="AA4" s="117" t="s">
        <v>174</v>
      </c>
      <c r="AB4" s="117" t="s">
        <v>175</v>
      </c>
      <c r="AC4" s="117" t="s">
        <v>176</v>
      </c>
      <c r="AD4" s="117" t="s">
        <v>177</v>
      </c>
      <c r="AE4" s="117" t="s">
        <v>178</v>
      </c>
      <c r="AF4" s="117" t="s">
        <v>179</v>
      </c>
      <c r="AG4" s="117" t="s">
        <v>180</v>
      </c>
      <c r="AH4" s="118" t="s">
        <v>11</v>
      </c>
      <c r="AI4" s="81" t="s">
        <v>9</v>
      </c>
      <c r="AJ4" s="82" t="s">
        <v>10</v>
      </c>
      <c r="AK4" s="82" t="s">
        <v>21</v>
      </c>
      <c r="AL4" s="83" t="s">
        <v>12</v>
      </c>
      <c r="AM4" s="83" t="s">
        <v>185</v>
      </c>
      <c r="AN4" s="83" t="s">
        <v>13</v>
      </c>
      <c r="AO4" s="83" t="s">
        <v>14</v>
      </c>
      <c r="AP4" s="83" t="s">
        <v>20</v>
      </c>
      <c r="AQ4" s="203" t="s">
        <v>19</v>
      </c>
      <c r="AR4" s="31"/>
      <c r="AS4" s="31"/>
      <c r="AT4" s="31"/>
      <c r="AU4" s="31"/>
      <c r="AV4" s="31"/>
      <c r="AW4" s="31"/>
      <c r="AX4" s="31"/>
      <c r="AY4" s="31"/>
      <c r="AZ4" s="31"/>
      <c r="BA4" s="31"/>
      <c r="BB4" s="31"/>
      <c r="BC4" s="31"/>
      <c r="BD4" s="31"/>
      <c r="BE4" s="31"/>
      <c r="BF4" s="31"/>
      <c r="BG4" s="31"/>
      <c r="BH4" s="31"/>
      <c r="BI4" s="31"/>
      <c r="BJ4" s="31"/>
      <c r="BK4" s="31"/>
      <c r="BL4" s="31"/>
      <c r="BM4" s="31"/>
      <c r="BN4" s="31"/>
      <c r="BO4" s="32"/>
      <c r="BP4" s="32"/>
      <c r="BQ4" s="32"/>
      <c r="BR4" s="32"/>
      <c r="BS4" s="32"/>
      <c r="BT4" s="32"/>
      <c r="BU4" s="32"/>
      <c r="BV4" s="32"/>
      <c r="BW4" s="32"/>
      <c r="BX4" s="32"/>
      <c r="BY4" s="32"/>
      <c r="BZ4" s="32"/>
      <c r="CA4" s="32"/>
      <c r="CB4" s="32"/>
      <c r="CC4" s="32"/>
      <c r="CD4" s="32"/>
      <c r="CE4" s="32"/>
      <c r="CF4" s="32"/>
      <c r="CG4" s="32"/>
      <c r="CH4" s="32"/>
      <c r="CI4" s="32"/>
      <c r="CJ4" s="32"/>
      <c r="CK4" s="32"/>
      <c r="CL4" s="32"/>
      <c r="CM4" s="32"/>
      <c r="CN4" s="32"/>
      <c r="CO4" s="32"/>
      <c r="CP4" s="32"/>
      <c r="CQ4" s="32"/>
      <c r="CR4" s="32"/>
      <c r="CS4" s="32"/>
      <c r="CT4" s="32"/>
      <c r="CU4" s="32"/>
      <c r="CV4" s="32"/>
      <c r="CW4" s="32"/>
      <c r="CX4" s="32"/>
      <c r="CY4" s="32"/>
      <c r="CZ4" s="32"/>
    </row>
    <row r="5" spans="1:104" s="4" customFormat="1" ht="12" thickBot="1">
      <c r="A5" s="199" t="s">
        <v>213</v>
      </c>
      <c r="B5" s="200" t="s">
        <v>214</v>
      </c>
      <c r="C5" s="200" t="s">
        <v>215</v>
      </c>
      <c r="D5" s="200" t="s">
        <v>216</v>
      </c>
      <c r="E5" s="200" t="s">
        <v>217</v>
      </c>
      <c r="F5" s="200" t="s">
        <v>218</v>
      </c>
      <c r="G5" s="200" t="s">
        <v>219</v>
      </c>
      <c r="H5" s="200" t="s">
        <v>220</v>
      </c>
      <c r="I5" s="200" t="s">
        <v>221</v>
      </c>
      <c r="J5" s="200" t="s">
        <v>222</v>
      </c>
      <c r="K5" s="200" t="s">
        <v>223</v>
      </c>
      <c r="L5" s="200" t="s">
        <v>224</v>
      </c>
      <c r="M5" s="200" t="s">
        <v>225</v>
      </c>
      <c r="N5" s="200" t="s">
        <v>226</v>
      </c>
      <c r="O5" s="200" t="s">
        <v>227</v>
      </c>
      <c r="P5" s="200" t="s">
        <v>228</v>
      </c>
      <c r="Q5" s="200" t="s">
        <v>229</v>
      </c>
      <c r="R5" s="200" t="s">
        <v>230</v>
      </c>
      <c r="S5" s="200" t="s">
        <v>231</v>
      </c>
      <c r="T5" s="200" t="s">
        <v>232</v>
      </c>
      <c r="U5" s="201" t="s">
        <v>233</v>
      </c>
      <c r="V5" s="201" t="s">
        <v>234</v>
      </c>
      <c r="W5" s="201" t="s">
        <v>235</v>
      </c>
      <c r="X5" s="201" t="s">
        <v>236</v>
      </c>
      <c r="Y5" s="201" t="s">
        <v>237</v>
      </c>
      <c r="Z5" s="201" t="s">
        <v>238</v>
      </c>
      <c r="AA5" s="201" t="s">
        <v>239</v>
      </c>
      <c r="AB5" s="201" t="s">
        <v>240</v>
      </c>
      <c r="AC5" s="201" t="s">
        <v>241</v>
      </c>
      <c r="AD5" s="201" t="s">
        <v>242</v>
      </c>
      <c r="AE5" s="201" t="s">
        <v>243</v>
      </c>
      <c r="AF5" s="201" t="s">
        <v>244</v>
      </c>
      <c r="AG5" s="201" t="s">
        <v>245</v>
      </c>
      <c r="AH5" s="200" t="s">
        <v>246</v>
      </c>
      <c r="AI5" s="200" t="s">
        <v>247</v>
      </c>
      <c r="AJ5" s="201" t="s">
        <v>248</v>
      </c>
      <c r="AK5" s="201" t="s">
        <v>249</v>
      </c>
      <c r="AL5" s="200" t="s">
        <v>250</v>
      </c>
      <c r="AM5" s="200" t="s">
        <v>251</v>
      </c>
      <c r="AN5" s="200" t="s">
        <v>252</v>
      </c>
      <c r="AO5" s="200" t="s">
        <v>253</v>
      </c>
      <c r="AP5" s="200" t="s">
        <v>254</v>
      </c>
      <c r="AQ5" s="204" t="s">
        <v>255</v>
      </c>
      <c r="AR5" s="197"/>
      <c r="AS5" s="197"/>
      <c r="AT5" s="197"/>
      <c r="AU5" s="197"/>
      <c r="AV5" s="197"/>
      <c r="AW5" s="197"/>
      <c r="AX5" s="197"/>
      <c r="AY5" s="197"/>
      <c r="AZ5" s="197"/>
      <c r="BA5" s="197"/>
      <c r="BB5" s="197"/>
      <c r="BC5" s="197"/>
      <c r="BD5" s="197"/>
      <c r="BE5" s="197"/>
      <c r="BF5" s="197"/>
      <c r="BG5" s="197"/>
      <c r="BH5" s="197"/>
      <c r="BI5" s="197"/>
      <c r="BJ5" s="197"/>
      <c r="BK5" s="197"/>
      <c r="BL5" s="197"/>
      <c r="BM5" s="197"/>
      <c r="BN5" s="197"/>
      <c r="BO5" s="198"/>
      <c r="BP5" s="198"/>
      <c r="BQ5" s="198"/>
      <c r="BR5" s="198"/>
      <c r="BS5" s="198"/>
      <c r="BT5" s="198"/>
      <c r="BU5" s="198"/>
      <c r="BV5" s="198"/>
      <c r="BW5" s="198"/>
      <c r="BX5" s="198"/>
      <c r="BY5" s="198"/>
      <c r="BZ5" s="198"/>
      <c r="CA5" s="198"/>
      <c r="CB5" s="198"/>
      <c r="CC5" s="198"/>
      <c r="CD5" s="198"/>
      <c r="CE5" s="198"/>
      <c r="CF5" s="198"/>
      <c r="CG5" s="198"/>
      <c r="CH5" s="198"/>
      <c r="CI5" s="198"/>
      <c r="CJ5" s="198"/>
      <c r="CK5" s="198"/>
      <c r="CL5" s="198"/>
      <c r="CM5" s="198"/>
      <c r="CN5" s="198"/>
      <c r="CO5" s="198"/>
      <c r="CP5" s="198"/>
      <c r="CQ5" s="198"/>
      <c r="CR5" s="198"/>
      <c r="CS5" s="198"/>
      <c r="CT5" s="198"/>
      <c r="CU5" s="198"/>
      <c r="CV5" s="198"/>
      <c r="CW5" s="198"/>
      <c r="CX5" s="198"/>
      <c r="CY5" s="198"/>
      <c r="CZ5" s="198"/>
    </row>
    <row r="6" spans="1:104" s="12" customFormat="1" ht="39.75" customHeight="1" thickBot="1">
      <c r="A6" s="92">
        <v>1</v>
      </c>
      <c r="B6" s="75">
        <v>1</v>
      </c>
      <c r="C6" s="75">
        <v>1</v>
      </c>
      <c r="D6" s="52" t="s">
        <v>22</v>
      </c>
      <c r="E6" s="75" t="s">
        <v>23</v>
      </c>
      <c r="F6" s="52" t="s">
        <v>24</v>
      </c>
      <c r="G6" s="52" t="s">
        <v>25</v>
      </c>
      <c r="H6" s="75">
        <v>34</v>
      </c>
      <c r="I6" s="52">
        <v>8512871498</v>
      </c>
      <c r="J6" s="52" t="s">
        <v>256</v>
      </c>
      <c r="K6" s="52" t="s">
        <v>29</v>
      </c>
      <c r="L6" s="75" t="s">
        <v>30</v>
      </c>
      <c r="M6" s="52" t="s">
        <v>28</v>
      </c>
      <c r="N6" s="52" t="s">
        <v>28</v>
      </c>
      <c r="O6" s="52" t="s">
        <v>31</v>
      </c>
      <c r="P6" s="75">
        <v>33</v>
      </c>
      <c r="Q6" s="52"/>
      <c r="R6" s="52" t="s">
        <v>29</v>
      </c>
      <c r="S6" s="97" t="s">
        <v>32</v>
      </c>
      <c r="T6" s="97" t="s">
        <v>33</v>
      </c>
      <c r="U6" s="75" t="s">
        <v>181</v>
      </c>
      <c r="V6" s="119">
        <v>5000</v>
      </c>
      <c r="W6" s="119">
        <v>5000</v>
      </c>
      <c r="X6" s="119">
        <v>3500</v>
      </c>
      <c r="Y6" s="119">
        <v>2500</v>
      </c>
      <c r="Z6" s="119">
        <v>1500</v>
      </c>
      <c r="AA6" s="119">
        <v>1000</v>
      </c>
      <c r="AB6" s="119">
        <v>0</v>
      </c>
      <c r="AC6" s="119">
        <v>0</v>
      </c>
      <c r="AD6" s="119">
        <v>500</v>
      </c>
      <c r="AE6" s="119">
        <v>3000</v>
      </c>
      <c r="AF6" s="119">
        <v>4000</v>
      </c>
      <c r="AG6" s="119">
        <v>4000</v>
      </c>
      <c r="AH6" s="120">
        <f t="shared" ref="AH6:AH13" si="0">SUM(V6:AG6)</f>
        <v>30000</v>
      </c>
      <c r="AI6" s="75" t="s">
        <v>26</v>
      </c>
      <c r="AJ6" s="52"/>
      <c r="AK6" s="52"/>
      <c r="AL6" s="52" t="s">
        <v>165</v>
      </c>
      <c r="AM6" s="52" t="s">
        <v>183</v>
      </c>
      <c r="AN6" s="52" t="s">
        <v>27</v>
      </c>
      <c r="AO6" s="51" t="s">
        <v>184</v>
      </c>
      <c r="AP6" s="52"/>
      <c r="AQ6" s="205"/>
      <c r="AR6" s="33"/>
      <c r="AS6" s="33"/>
      <c r="AT6" s="33"/>
      <c r="AU6" s="33"/>
      <c r="AV6" s="33"/>
      <c r="AW6" s="33"/>
      <c r="AX6" s="33"/>
      <c r="AY6" s="33"/>
      <c r="AZ6" s="33"/>
      <c r="BA6" s="33"/>
      <c r="BB6" s="33"/>
      <c r="BC6" s="33"/>
      <c r="BD6" s="33"/>
      <c r="BE6" s="33"/>
      <c r="BF6" s="33"/>
      <c r="BG6" s="33"/>
      <c r="BH6" s="33"/>
      <c r="BI6" s="33"/>
      <c r="BJ6" s="33"/>
      <c r="BK6" s="33"/>
      <c r="BL6" s="33"/>
      <c r="BM6" s="33"/>
      <c r="BN6" s="33"/>
      <c r="BO6" s="34"/>
      <c r="BP6" s="34"/>
      <c r="BQ6" s="34"/>
      <c r="BR6" s="34"/>
      <c r="BS6" s="34"/>
      <c r="BT6" s="34"/>
      <c r="BU6" s="34"/>
      <c r="BV6" s="34"/>
      <c r="BW6" s="34"/>
      <c r="BX6" s="34"/>
      <c r="BY6" s="34"/>
      <c r="BZ6" s="34"/>
      <c r="CA6" s="34"/>
      <c r="CB6" s="34"/>
      <c r="CC6" s="34"/>
      <c r="CD6" s="34"/>
      <c r="CE6" s="34"/>
      <c r="CF6" s="34"/>
      <c r="CG6" s="34"/>
      <c r="CH6" s="34"/>
      <c r="CI6" s="34"/>
      <c r="CJ6" s="34"/>
      <c r="CK6" s="34"/>
      <c r="CL6" s="34"/>
      <c r="CM6" s="34"/>
      <c r="CN6" s="34"/>
      <c r="CO6" s="34"/>
      <c r="CP6" s="34"/>
      <c r="CQ6" s="34"/>
      <c r="CR6" s="34"/>
      <c r="CS6" s="34"/>
      <c r="CT6" s="34"/>
      <c r="CU6" s="34"/>
      <c r="CV6" s="34"/>
      <c r="CW6" s="34"/>
      <c r="CX6" s="34"/>
      <c r="CY6" s="34"/>
      <c r="CZ6" s="34"/>
    </row>
    <row r="7" spans="1:104" ht="46.5" customHeight="1">
      <c r="A7" s="53">
        <v>2</v>
      </c>
      <c r="B7" s="67">
        <v>1</v>
      </c>
      <c r="C7" s="67">
        <v>1</v>
      </c>
      <c r="D7" s="45" t="s">
        <v>22</v>
      </c>
      <c r="E7" s="67" t="s">
        <v>23</v>
      </c>
      <c r="F7" s="45" t="s">
        <v>24</v>
      </c>
      <c r="G7" s="45" t="s">
        <v>25</v>
      </c>
      <c r="H7" s="67">
        <v>34</v>
      </c>
      <c r="I7" s="55">
        <v>8512871498</v>
      </c>
      <c r="J7" s="45" t="s">
        <v>259</v>
      </c>
      <c r="K7" s="55" t="s">
        <v>116</v>
      </c>
      <c r="L7" s="54" t="s">
        <v>114</v>
      </c>
      <c r="M7" s="55" t="s">
        <v>28</v>
      </c>
      <c r="N7" s="55" t="s">
        <v>28</v>
      </c>
      <c r="O7" s="55" t="s">
        <v>115</v>
      </c>
      <c r="P7" s="54">
        <v>12</v>
      </c>
      <c r="Q7" s="45"/>
      <c r="R7" s="55" t="s">
        <v>116</v>
      </c>
      <c r="S7" s="98">
        <v>1401959080</v>
      </c>
      <c r="T7" s="98">
        <v>32470</v>
      </c>
      <c r="U7" s="67" t="s">
        <v>181</v>
      </c>
      <c r="V7" s="121">
        <v>13578</v>
      </c>
      <c r="W7" s="121">
        <v>21148</v>
      </c>
      <c r="X7" s="121">
        <v>21150</v>
      </c>
      <c r="Y7" s="121">
        <v>4934</v>
      </c>
      <c r="Z7" s="121">
        <v>3236</v>
      </c>
      <c r="AA7" s="121">
        <v>1676</v>
      </c>
      <c r="AB7" s="121">
        <v>0</v>
      </c>
      <c r="AC7" s="121">
        <v>825</v>
      </c>
      <c r="AD7" s="121">
        <v>825</v>
      </c>
      <c r="AE7" s="121">
        <v>9250</v>
      </c>
      <c r="AF7" s="121">
        <v>9512</v>
      </c>
      <c r="AG7" s="121">
        <v>13570</v>
      </c>
      <c r="AH7" s="122">
        <f t="shared" si="0"/>
        <v>99704</v>
      </c>
      <c r="AI7" s="67" t="s">
        <v>26</v>
      </c>
      <c r="AJ7" s="45"/>
      <c r="AK7" s="45"/>
      <c r="AL7" s="55" t="s">
        <v>165</v>
      </c>
      <c r="AM7" s="45" t="s">
        <v>183</v>
      </c>
      <c r="AN7" s="45" t="s">
        <v>27</v>
      </c>
      <c r="AO7" s="43" t="s">
        <v>184</v>
      </c>
      <c r="AP7" s="45"/>
      <c r="AQ7" s="206"/>
      <c r="AR7" s="29"/>
      <c r="AS7" s="29"/>
      <c r="AT7" s="29"/>
      <c r="AU7" s="29"/>
      <c r="AV7" s="29"/>
      <c r="AW7" s="29"/>
      <c r="AX7" s="29"/>
      <c r="AY7" s="29"/>
      <c r="AZ7" s="29"/>
      <c r="BA7" s="29"/>
      <c r="BB7" s="29"/>
      <c r="BC7" s="29"/>
      <c r="BD7" s="29"/>
      <c r="BE7" s="29"/>
      <c r="BF7" s="29"/>
      <c r="BG7" s="29"/>
      <c r="BH7" s="29"/>
      <c r="BI7" s="29"/>
      <c r="BJ7" s="29"/>
      <c r="BK7" s="29"/>
      <c r="BL7" s="29"/>
      <c r="BM7" s="29"/>
      <c r="BN7" s="29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/>
      <c r="CN7" s="30"/>
      <c r="CO7" s="30"/>
      <c r="CP7" s="30"/>
      <c r="CQ7" s="30"/>
      <c r="CR7" s="30"/>
      <c r="CS7" s="30"/>
      <c r="CT7" s="30"/>
      <c r="CU7" s="30"/>
      <c r="CV7" s="30"/>
      <c r="CW7" s="30"/>
      <c r="CX7" s="30"/>
      <c r="CY7" s="30"/>
      <c r="CZ7" s="30"/>
    </row>
    <row r="8" spans="1:104" ht="46.5" customHeight="1" thickBot="1">
      <c r="A8" s="111">
        <v>3</v>
      </c>
      <c r="B8" s="78">
        <v>1</v>
      </c>
      <c r="C8" s="78">
        <v>2</v>
      </c>
      <c r="D8" s="79" t="s">
        <v>22</v>
      </c>
      <c r="E8" s="78" t="s">
        <v>23</v>
      </c>
      <c r="F8" s="79" t="s">
        <v>24</v>
      </c>
      <c r="G8" s="79" t="s">
        <v>25</v>
      </c>
      <c r="H8" s="78">
        <v>34</v>
      </c>
      <c r="I8" s="79">
        <v>8512871498</v>
      </c>
      <c r="J8" s="79" t="s">
        <v>259</v>
      </c>
      <c r="K8" s="113" t="s">
        <v>116</v>
      </c>
      <c r="L8" s="112" t="s">
        <v>117</v>
      </c>
      <c r="M8" s="113" t="s">
        <v>118</v>
      </c>
      <c r="N8" s="113" t="s">
        <v>118</v>
      </c>
      <c r="O8" s="113" t="s">
        <v>48</v>
      </c>
      <c r="P8" s="112">
        <v>22</v>
      </c>
      <c r="Q8" s="79"/>
      <c r="R8" s="79" t="s">
        <v>116</v>
      </c>
      <c r="S8" s="99">
        <v>1400680971</v>
      </c>
      <c r="T8" s="99">
        <v>38176</v>
      </c>
      <c r="U8" s="78" t="s">
        <v>181</v>
      </c>
      <c r="V8" s="123">
        <v>10597</v>
      </c>
      <c r="W8" s="123">
        <v>10597</v>
      </c>
      <c r="X8" s="123">
        <v>9608</v>
      </c>
      <c r="Y8" s="123">
        <v>5709</v>
      </c>
      <c r="Z8" s="123">
        <v>5890</v>
      </c>
      <c r="AA8" s="123">
        <v>1146</v>
      </c>
      <c r="AB8" s="123">
        <v>0</v>
      </c>
      <c r="AC8" s="123">
        <v>70</v>
      </c>
      <c r="AD8" s="123">
        <v>1904</v>
      </c>
      <c r="AE8" s="123">
        <v>1904</v>
      </c>
      <c r="AF8" s="123">
        <v>9452</v>
      </c>
      <c r="AG8" s="123">
        <v>9452</v>
      </c>
      <c r="AH8" s="124">
        <f t="shared" si="0"/>
        <v>66329</v>
      </c>
      <c r="AI8" s="78" t="s">
        <v>26</v>
      </c>
      <c r="AJ8" s="79"/>
      <c r="AK8" s="79"/>
      <c r="AL8" s="113" t="s">
        <v>165</v>
      </c>
      <c r="AM8" s="79" t="s">
        <v>183</v>
      </c>
      <c r="AN8" s="79" t="s">
        <v>27</v>
      </c>
      <c r="AO8" s="47" t="s">
        <v>267</v>
      </c>
      <c r="AP8" s="79"/>
      <c r="AQ8" s="207"/>
      <c r="AR8" s="29"/>
      <c r="AS8" s="29"/>
      <c r="AT8" s="29"/>
      <c r="AU8" s="29"/>
      <c r="AV8" s="29"/>
      <c r="AW8" s="29"/>
      <c r="AX8" s="29"/>
      <c r="AY8" s="29"/>
      <c r="AZ8" s="29"/>
      <c r="BA8" s="29"/>
      <c r="BB8" s="29"/>
      <c r="BC8" s="29"/>
      <c r="BD8" s="29"/>
      <c r="BE8" s="29"/>
      <c r="BF8" s="29"/>
      <c r="BG8" s="29"/>
      <c r="BH8" s="29"/>
      <c r="BI8" s="29"/>
      <c r="BJ8" s="29"/>
      <c r="BK8" s="29"/>
      <c r="BL8" s="29"/>
      <c r="BM8" s="29"/>
      <c r="BN8" s="29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/>
      <c r="CN8" s="30"/>
      <c r="CO8" s="30"/>
      <c r="CP8" s="30"/>
      <c r="CQ8" s="30"/>
      <c r="CR8" s="30"/>
      <c r="CS8" s="30"/>
      <c r="CT8" s="30"/>
      <c r="CU8" s="30"/>
      <c r="CV8" s="30"/>
      <c r="CW8" s="30"/>
      <c r="CX8" s="30"/>
      <c r="CY8" s="30"/>
      <c r="CZ8" s="30"/>
    </row>
    <row r="9" spans="1:104" s="22" customFormat="1" ht="43.5" customHeight="1">
      <c r="A9" s="162">
        <v>4</v>
      </c>
      <c r="B9" s="76">
        <v>1</v>
      </c>
      <c r="C9" s="76">
        <v>1</v>
      </c>
      <c r="D9" s="77" t="s">
        <v>22</v>
      </c>
      <c r="E9" s="76" t="s">
        <v>23</v>
      </c>
      <c r="F9" s="77" t="s">
        <v>24</v>
      </c>
      <c r="G9" s="77" t="s">
        <v>25</v>
      </c>
      <c r="H9" s="76">
        <v>34</v>
      </c>
      <c r="I9" s="77">
        <v>8512871498</v>
      </c>
      <c r="J9" s="77" t="s">
        <v>258</v>
      </c>
      <c r="K9" s="77" t="s">
        <v>119</v>
      </c>
      <c r="L9" s="76" t="s">
        <v>101</v>
      </c>
      <c r="M9" s="77" t="s">
        <v>24</v>
      </c>
      <c r="N9" s="77" t="s">
        <v>24</v>
      </c>
      <c r="O9" s="77" t="s">
        <v>102</v>
      </c>
      <c r="P9" s="76">
        <v>15</v>
      </c>
      <c r="Q9" s="77"/>
      <c r="R9" s="77" t="s">
        <v>119</v>
      </c>
      <c r="S9" s="100">
        <v>1406457012</v>
      </c>
      <c r="T9" s="100">
        <v>90752</v>
      </c>
      <c r="U9" s="76" t="s">
        <v>181</v>
      </c>
      <c r="V9" s="125">
        <v>15</v>
      </c>
      <c r="W9" s="125">
        <v>15</v>
      </c>
      <c r="X9" s="125">
        <v>15</v>
      </c>
      <c r="Y9" s="125">
        <v>15</v>
      </c>
      <c r="Z9" s="125">
        <v>15</v>
      </c>
      <c r="AA9" s="125">
        <v>15</v>
      </c>
      <c r="AB9" s="125">
        <v>15</v>
      </c>
      <c r="AC9" s="125">
        <v>15</v>
      </c>
      <c r="AD9" s="125">
        <v>15</v>
      </c>
      <c r="AE9" s="125">
        <v>15</v>
      </c>
      <c r="AF9" s="125">
        <v>15</v>
      </c>
      <c r="AG9" s="125">
        <v>15</v>
      </c>
      <c r="AH9" s="126">
        <f t="shared" si="0"/>
        <v>180</v>
      </c>
      <c r="AI9" s="76" t="s">
        <v>120</v>
      </c>
      <c r="AJ9" s="77"/>
      <c r="AK9" s="77"/>
      <c r="AL9" s="40" t="s">
        <v>165</v>
      </c>
      <c r="AM9" s="77" t="s">
        <v>183</v>
      </c>
      <c r="AN9" s="77" t="s">
        <v>27</v>
      </c>
      <c r="AO9" s="62" t="s">
        <v>184</v>
      </c>
      <c r="AP9" s="77"/>
      <c r="AQ9" s="208"/>
      <c r="AR9" s="35"/>
      <c r="AS9" s="35"/>
      <c r="AT9" s="35"/>
      <c r="AU9" s="35"/>
      <c r="AV9" s="35"/>
      <c r="AW9" s="35"/>
      <c r="AX9" s="35"/>
      <c r="AY9" s="35"/>
      <c r="AZ9" s="35"/>
      <c r="BA9" s="35"/>
      <c r="BB9" s="35"/>
      <c r="BC9" s="35"/>
      <c r="BD9" s="35"/>
      <c r="BE9" s="35"/>
      <c r="BF9" s="35"/>
      <c r="BG9" s="35"/>
      <c r="BH9" s="35"/>
      <c r="BI9" s="35"/>
      <c r="BJ9" s="35"/>
      <c r="BK9" s="35"/>
      <c r="BL9" s="35"/>
      <c r="BM9" s="35"/>
      <c r="BN9" s="35"/>
      <c r="BO9" s="36"/>
      <c r="BP9" s="36"/>
      <c r="BQ9" s="36"/>
      <c r="BR9" s="36"/>
      <c r="BS9" s="36"/>
      <c r="BT9" s="36"/>
      <c r="BU9" s="36"/>
      <c r="BV9" s="36"/>
      <c r="BW9" s="36"/>
      <c r="BX9" s="36"/>
      <c r="BY9" s="36"/>
      <c r="BZ9" s="36"/>
      <c r="CA9" s="36"/>
      <c r="CB9" s="36"/>
      <c r="CC9" s="36"/>
      <c r="CD9" s="36"/>
      <c r="CE9" s="36"/>
      <c r="CF9" s="36"/>
      <c r="CG9" s="36"/>
      <c r="CH9" s="36"/>
      <c r="CI9" s="36"/>
      <c r="CJ9" s="36"/>
      <c r="CK9" s="36"/>
      <c r="CL9" s="36"/>
      <c r="CM9" s="36"/>
      <c r="CN9" s="36"/>
      <c r="CO9" s="36"/>
      <c r="CP9" s="36"/>
      <c r="CQ9" s="36"/>
      <c r="CR9" s="36"/>
      <c r="CS9" s="36"/>
      <c r="CT9" s="36"/>
      <c r="CU9" s="36"/>
      <c r="CV9" s="36"/>
      <c r="CW9" s="36"/>
      <c r="CX9" s="36"/>
      <c r="CY9" s="36"/>
      <c r="CZ9" s="36"/>
    </row>
    <row r="10" spans="1:104" s="22" customFormat="1" ht="43.5" customHeight="1">
      <c r="A10" s="95">
        <v>5</v>
      </c>
      <c r="B10" s="16">
        <v>1</v>
      </c>
      <c r="C10" s="16">
        <v>2</v>
      </c>
      <c r="D10" s="17" t="s">
        <v>22</v>
      </c>
      <c r="E10" s="16" t="s">
        <v>23</v>
      </c>
      <c r="F10" s="17" t="s">
        <v>24</v>
      </c>
      <c r="G10" s="17" t="s">
        <v>25</v>
      </c>
      <c r="H10" s="16">
        <v>34</v>
      </c>
      <c r="I10" s="17">
        <v>8512871498</v>
      </c>
      <c r="J10" s="17" t="s">
        <v>258</v>
      </c>
      <c r="K10" s="17" t="s">
        <v>151</v>
      </c>
      <c r="L10" s="16" t="s">
        <v>101</v>
      </c>
      <c r="M10" s="17" t="s">
        <v>24</v>
      </c>
      <c r="N10" s="17" t="s">
        <v>24</v>
      </c>
      <c r="O10" s="17" t="s">
        <v>102</v>
      </c>
      <c r="P10" s="16">
        <v>13</v>
      </c>
      <c r="Q10" s="17"/>
      <c r="R10" s="17" t="s">
        <v>151</v>
      </c>
      <c r="S10" s="101">
        <v>1406457011</v>
      </c>
      <c r="T10" s="101">
        <v>347091</v>
      </c>
      <c r="U10" s="16" t="s">
        <v>181</v>
      </c>
      <c r="V10" s="127">
        <v>354</v>
      </c>
      <c r="W10" s="127">
        <v>354</v>
      </c>
      <c r="X10" s="127">
        <v>354</v>
      </c>
      <c r="Y10" s="127">
        <v>354</v>
      </c>
      <c r="Z10" s="127">
        <v>354</v>
      </c>
      <c r="AA10" s="127">
        <v>354</v>
      </c>
      <c r="AB10" s="127">
        <v>354</v>
      </c>
      <c r="AC10" s="127">
        <v>354</v>
      </c>
      <c r="AD10" s="127">
        <v>354</v>
      </c>
      <c r="AE10" s="127">
        <v>354</v>
      </c>
      <c r="AF10" s="127">
        <v>354</v>
      </c>
      <c r="AG10" s="127">
        <v>353</v>
      </c>
      <c r="AH10" s="128">
        <f t="shared" si="0"/>
        <v>4247</v>
      </c>
      <c r="AI10" s="16" t="s">
        <v>45</v>
      </c>
      <c r="AJ10" s="17"/>
      <c r="AK10" s="17"/>
      <c r="AL10" s="18" t="s">
        <v>165</v>
      </c>
      <c r="AM10" s="17" t="s">
        <v>183</v>
      </c>
      <c r="AN10" s="17" t="s">
        <v>27</v>
      </c>
      <c r="AO10" s="19" t="s">
        <v>184</v>
      </c>
      <c r="AP10" s="17"/>
      <c r="AQ10" s="209"/>
      <c r="AR10" s="35"/>
      <c r="AS10" s="35"/>
      <c r="AT10" s="35"/>
      <c r="AU10" s="35"/>
      <c r="AV10" s="35"/>
      <c r="AW10" s="35"/>
      <c r="AX10" s="35"/>
      <c r="AY10" s="35"/>
      <c r="AZ10" s="35"/>
      <c r="BA10" s="35"/>
      <c r="BB10" s="35"/>
      <c r="BC10" s="35"/>
      <c r="BD10" s="35"/>
      <c r="BE10" s="35"/>
      <c r="BF10" s="35"/>
      <c r="BG10" s="35"/>
      <c r="BH10" s="35"/>
      <c r="BI10" s="35"/>
      <c r="BJ10" s="35"/>
      <c r="BK10" s="35"/>
      <c r="BL10" s="35"/>
      <c r="BM10" s="35"/>
      <c r="BN10" s="35"/>
      <c r="BO10" s="36"/>
      <c r="BP10" s="36"/>
      <c r="BQ10" s="36"/>
      <c r="BR10" s="36"/>
      <c r="BS10" s="36"/>
      <c r="BT10" s="36"/>
      <c r="BU10" s="36"/>
      <c r="BV10" s="36"/>
      <c r="BW10" s="36"/>
      <c r="BX10" s="36"/>
      <c r="BY10" s="36"/>
      <c r="BZ10" s="36"/>
      <c r="CA10" s="36"/>
      <c r="CB10" s="36"/>
      <c r="CC10" s="36"/>
      <c r="CD10" s="36"/>
      <c r="CE10" s="36"/>
      <c r="CF10" s="36"/>
      <c r="CG10" s="36"/>
      <c r="CH10" s="36"/>
      <c r="CI10" s="36"/>
      <c r="CJ10" s="36"/>
      <c r="CK10" s="36"/>
      <c r="CL10" s="36"/>
      <c r="CM10" s="36"/>
      <c r="CN10" s="36"/>
      <c r="CO10" s="36"/>
      <c r="CP10" s="36"/>
      <c r="CQ10" s="36"/>
      <c r="CR10" s="36"/>
      <c r="CS10" s="36"/>
      <c r="CT10" s="36"/>
      <c r="CU10" s="36"/>
      <c r="CV10" s="36"/>
      <c r="CW10" s="36"/>
      <c r="CX10" s="36"/>
      <c r="CY10" s="36"/>
      <c r="CZ10" s="36"/>
    </row>
    <row r="11" spans="1:104" s="22" customFormat="1" ht="43.5" customHeight="1">
      <c r="A11" s="95">
        <v>6</v>
      </c>
      <c r="B11" s="16">
        <v>1</v>
      </c>
      <c r="C11" s="16">
        <v>3</v>
      </c>
      <c r="D11" s="17" t="s">
        <v>22</v>
      </c>
      <c r="E11" s="16" t="s">
        <v>23</v>
      </c>
      <c r="F11" s="17" t="s">
        <v>24</v>
      </c>
      <c r="G11" s="17" t="s">
        <v>25</v>
      </c>
      <c r="H11" s="16">
        <v>34</v>
      </c>
      <c r="I11" s="17">
        <v>8512871498</v>
      </c>
      <c r="J11" s="17" t="s">
        <v>258</v>
      </c>
      <c r="K11" s="17" t="s">
        <v>152</v>
      </c>
      <c r="L11" s="16" t="s">
        <v>101</v>
      </c>
      <c r="M11" s="17" t="s">
        <v>24</v>
      </c>
      <c r="N11" s="17" t="s">
        <v>24</v>
      </c>
      <c r="O11" s="17" t="s">
        <v>102</v>
      </c>
      <c r="P11" s="16">
        <v>8</v>
      </c>
      <c r="Q11" s="17"/>
      <c r="R11" s="17" t="s">
        <v>152</v>
      </c>
      <c r="S11" s="101">
        <v>1406457010</v>
      </c>
      <c r="T11" s="101">
        <v>91399</v>
      </c>
      <c r="U11" s="16" t="s">
        <v>181</v>
      </c>
      <c r="V11" s="127">
        <v>907</v>
      </c>
      <c r="W11" s="127">
        <v>907</v>
      </c>
      <c r="X11" s="127">
        <v>907</v>
      </c>
      <c r="Y11" s="127">
        <v>906</v>
      </c>
      <c r="Z11" s="127">
        <v>906</v>
      </c>
      <c r="AA11" s="127">
        <v>906</v>
      </c>
      <c r="AB11" s="127">
        <v>906</v>
      </c>
      <c r="AC11" s="127">
        <v>906</v>
      </c>
      <c r="AD11" s="127">
        <v>906</v>
      </c>
      <c r="AE11" s="127">
        <v>906</v>
      </c>
      <c r="AF11" s="127">
        <v>906</v>
      </c>
      <c r="AG11" s="127">
        <v>906</v>
      </c>
      <c r="AH11" s="128">
        <f t="shared" si="0"/>
        <v>10875</v>
      </c>
      <c r="AI11" s="16" t="s">
        <v>45</v>
      </c>
      <c r="AJ11" s="17"/>
      <c r="AK11" s="17"/>
      <c r="AL11" s="18" t="s">
        <v>165</v>
      </c>
      <c r="AM11" s="17" t="s">
        <v>183</v>
      </c>
      <c r="AN11" s="17" t="s">
        <v>27</v>
      </c>
      <c r="AO11" s="19" t="s">
        <v>184</v>
      </c>
      <c r="AP11" s="17"/>
      <c r="AQ11" s="209"/>
      <c r="AR11" s="35"/>
      <c r="AS11" s="35"/>
      <c r="AT11" s="35"/>
      <c r="AU11" s="35"/>
      <c r="AV11" s="35"/>
      <c r="AW11" s="35"/>
      <c r="AX11" s="35"/>
      <c r="AY11" s="35"/>
      <c r="AZ11" s="35"/>
      <c r="BA11" s="35"/>
      <c r="BB11" s="35"/>
      <c r="BC11" s="35"/>
      <c r="BD11" s="35"/>
      <c r="BE11" s="35"/>
      <c r="BF11" s="35"/>
      <c r="BG11" s="35"/>
      <c r="BH11" s="35"/>
      <c r="BI11" s="35"/>
      <c r="BJ11" s="35"/>
      <c r="BK11" s="35"/>
      <c r="BL11" s="35"/>
      <c r="BM11" s="35"/>
      <c r="BN11" s="35"/>
      <c r="BO11" s="36"/>
      <c r="BP11" s="36"/>
      <c r="BQ11" s="36"/>
      <c r="BR11" s="36"/>
      <c r="BS11" s="36"/>
      <c r="BT11" s="36"/>
      <c r="BU11" s="36"/>
      <c r="BV11" s="36"/>
      <c r="BW11" s="36"/>
      <c r="BX11" s="36"/>
      <c r="BY11" s="36"/>
      <c r="BZ11" s="36"/>
      <c r="CA11" s="36"/>
      <c r="CB11" s="36"/>
      <c r="CC11" s="36"/>
      <c r="CD11" s="36"/>
      <c r="CE11" s="36"/>
      <c r="CF11" s="36"/>
      <c r="CG11" s="36"/>
      <c r="CH11" s="36"/>
      <c r="CI11" s="36"/>
      <c r="CJ11" s="36"/>
      <c r="CK11" s="36"/>
      <c r="CL11" s="36"/>
      <c r="CM11" s="36"/>
      <c r="CN11" s="36"/>
      <c r="CO11" s="36"/>
      <c r="CP11" s="36"/>
      <c r="CQ11" s="36"/>
      <c r="CR11" s="36"/>
      <c r="CS11" s="36"/>
      <c r="CT11" s="36"/>
      <c r="CU11" s="36"/>
      <c r="CV11" s="36"/>
      <c r="CW11" s="36"/>
      <c r="CX11" s="36"/>
      <c r="CY11" s="36"/>
      <c r="CZ11" s="36"/>
    </row>
    <row r="12" spans="1:104" s="22" customFormat="1" ht="43.5" customHeight="1">
      <c r="A12" s="95">
        <v>7</v>
      </c>
      <c r="B12" s="16">
        <v>1</v>
      </c>
      <c r="C12" s="16">
        <v>4</v>
      </c>
      <c r="D12" s="17" t="s">
        <v>22</v>
      </c>
      <c r="E12" s="16" t="s">
        <v>23</v>
      </c>
      <c r="F12" s="17" t="s">
        <v>24</v>
      </c>
      <c r="G12" s="17" t="s">
        <v>25</v>
      </c>
      <c r="H12" s="16">
        <v>34</v>
      </c>
      <c r="I12" s="17">
        <v>8512871498</v>
      </c>
      <c r="J12" s="17" t="s">
        <v>258</v>
      </c>
      <c r="K12" s="17" t="s">
        <v>153</v>
      </c>
      <c r="L12" s="16" t="s">
        <v>101</v>
      </c>
      <c r="M12" s="17" t="s">
        <v>24</v>
      </c>
      <c r="N12" s="17" t="s">
        <v>24</v>
      </c>
      <c r="O12" s="17" t="s">
        <v>102</v>
      </c>
      <c r="P12" s="16">
        <v>9</v>
      </c>
      <c r="Q12" s="17"/>
      <c r="R12" s="17" t="s">
        <v>121</v>
      </c>
      <c r="S12" s="37" t="s">
        <v>122</v>
      </c>
      <c r="T12" s="101" t="s">
        <v>134</v>
      </c>
      <c r="U12" s="16" t="s">
        <v>181</v>
      </c>
      <c r="V12" s="127">
        <v>31781</v>
      </c>
      <c r="W12" s="127">
        <v>27137</v>
      </c>
      <c r="X12" s="127">
        <v>21523</v>
      </c>
      <c r="Y12" s="127">
        <v>18671</v>
      </c>
      <c r="Z12" s="127">
        <v>8242</v>
      </c>
      <c r="AA12" s="127">
        <v>0</v>
      </c>
      <c r="AB12" s="127">
        <v>0</v>
      </c>
      <c r="AC12" s="127">
        <v>0</v>
      </c>
      <c r="AD12" s="127">
        <v>838</v>
      </c>
      <c r="AE12" s="127">
        <v>16615</v>
      </c>
      <c r="AF12" s="127">
        <v>21267</v>
      </c>
      <c r="AG12" s="127">
        <v>27229</v>
      </c>
      <c r="AH12" s="128">
        <f t="shared" si="0"/>
        <v>173303</v>
      </c>
      <c r="AI12" s="16" t="s">
        <v>107</v>
      </c>
      <c r="AJ12" s="17">
        <v>132</v>
      </c>
      <c r="AK12" s="17">
        <v>8760</v>
      </c>
      <c r="AL12" s="18" t="s">
        <v>165</v>
      </c>
      <c r="AM12" s="17" t="s">
        <v>183</v>
      </c>
      <c r="AN12" s="17" t="s">
        <v>27</v>
      </c>
      <c r="AO12" s="19" t="s">
        <v>184</v>
      </c>
      <c r="AP12" s="17"/>
      <c r="AQ12" s="209"/>
      <c r="AR12" s="35"/>
      <c r="AS12" s="35"/>
      <c r="AT12" s="35"/>
      <c r="AU12" s="35"/>
      <c r="AV12" s="35"/>
      <c r="AW12" s="35"/>
      <c r="AX12" s="35"/>
      <c r="AY12" s="35"/>
      <c r="AZ12" s="35"/>
      <c r="BA12" s="35"/>
      <c r="BB12" s="35"/>
      <c r="BC12" s="35"/>
      <c r="BD12" s="35"/>
      <c r="BE12" s="35"/>
      <c r="BF12" s="35"/>
      <c r="BG12" s="35"/>
      <c r="BH12" s="35"/>
      <c r="BI12" s="35"/>
      <c r="BJ12" s="35"/>
      <c r="BK12" s="35"/>
      <c r="BL12" s="35"/>
      <c r="BM12" s="35"/>
      <c r="BN12" s="35"/>
      <c r="BO12" s="36"/>
      <c r="BP12" s="36"/>
      <c r="BQ12" s="36"/>
      <c r="BR12" s="36"/>
      <c r="BS12" s="36"/>
      <c r="BT12" s="36"/>
      <c r="BU12" s="36"/>
      <c r="BV12" s="36"/>
      <c r="BW12" s="36"/>
      <c r="BX12" s="36"/>
      <c r="BY12" s="36"/>
      <c r="BZ12" s="36"/>
      <c r="CA12" s="36"/>
      <c r="CB12" s="36"/>
      <c r="CC12" s="36"/>
      <c r="CD12" s="36"/>
      <c r="CE12" s="36"/>
      <c r="CF12" s="36"/>
      <c r="CG12" s="36"/>
      <c r="CH12" s="36"/>
      <c r="CI12" s="36"/>
      <c r="CJ12" s="36"/>
      <c r="CK12" s="36"/>
      <c r="CL12" s="36"/>
      <c r="CM12" s="36"/>
      <c r="CN12" s="36"/>
      <c r="CO12" s="36"/>
      <c r="CP12" s="36"/>
      <c r="CQ12" s="36"/>
      <c r="CR12" s="36"/>
      <c r="CS12" s="36"/>
      <c r="CT12" s="36"/>
      <c r="CU12" s="36"/>
      <c r="CV12" s="36"/>
      <c r="CW12" s="36"/>
      <c r="CX12" s="36"/>
      <c r="CY12" s="36"/>
      <c r="CZ12" s="36"/>
    </row>
    <row r="13" spans="1:104" s="22" customFormat="1" ht="43.5" customHeight="1" thickBot="1">
      <c r="A13" s="96">
        <v>8</v>
      </c>
      <c r="B13" s="73">
        <v>1</v>
      </c>
      <c r="C13" s="73">
        <v>5</v>
      </c>
      <c r="D13" s="74" t="s">
        <v>22</v>
      </c>
      <c r="E13" s="73" t="s">
        <v>23</v>
      </c>
      <c r="F13" s="74" t="s">
        <v>24</v>
      </c>
      <c r="G13" s="74" t="s">
        <v>25</v>
      </c>
      <c r="H13" s="73">
        <v>34</v>
      </c>
      <c r="I13" s="74">
        <v>8512871498</v>
      </c>
      <c r="J13" s="74" t="s">
        <v>258</v>
      </c>
      <c r="K13" s="74" t="s">
        <v>153</v>
      </c>
      <c r="L13" s="73" t="s">
        <v>101</v>
      </c>
      <c r="M13" s="74" t="s">
        <v>24</v>
      </c>
      <c r="N13" s="74" t="s">
        <v>24</v>
      </c>
      <c r="O13" s="74" t="s">
        <v>102</v>
      </c>
      <c r="P13" s="73">
        <v>8</v>
      </c>
      <c r="Q13" s="74"/>
      <c r="R13" s="74" t="s">
        <v>121</v>
      </c>
      <c r="S13" s="48" t="s">
        <v>123</v>
      </c>
      <c r="T13" s="102" t="s">
        <v>210</v>
      </c>
      <c r="U13" s="73" t="s">
        <v>181</v>
      </c>
      <c r="V13" s="129">
        <v>64552</v>
      </c>
      <c r="W13" s="129">
        <v>49112</v>
      </c>
      <c r="X13" s="129">
        <v>42260</v>
      </c>
      <c r="Y13" s="129">
        <v>33847</v>
      </c>
      <c r="Z13" s="129">
        <v>17705</v>
      </c>
      <c r="AA13" s="129">
        <v>5596</v>
      </c>
      <c r="AB13" s="129">
        <v>2339</v>
      </c>
      <c r="AC13" s="129">
        <v>2503</v>
      </c>
      <c r="AD13" s="129">
        <v>7531</v>
      </c>
      <c r="AE13" s="129">
        <v>33734</v>
      </c>
      <c r="AF13" s="129">
        <v>49982</v>
      </c>
      <c r="AG13" s="129">
        <v>51316</v>
      </c>
      <c r="AH13" s="130">
        <f t="shared" si="0"/>
        <v>360477</v>
      </c>
      <c r="AI13" s="73" t="s">
        <v>107</v>
      </c>
      <c r="AJ13" s="74">
        <v>197</v>
      </c>
      <c r="AK13" s="74">
        <v>8760</v>
      </c>
      <c r="AL13" s="42" t="s">
        <v>165</v>
      </c>
      <c r="AM13" s="74" t="s">
        <v>183</v>
      </c>
      <c r="AN13" s="74" t="s">
        <v>27</v>
      </c>
      <c r="AO13" s="41" t="s">
        <v>184</v>
      </c>
      <c r="AP13" s="74"/>
      <c r="AQ13" s="210"/>
      <c r="AR13" s="35"/>
      <c r="AS13" s="35"/>
      <c r="AT13" s="35"/>
      <c r="AU13" s="35"/>
      <c r="AV13" s="35"/>
      <c r="AW13" s="35"/>
      <c r="AX13" s="35"/>
      <c r="AY13" s="35"/>
      <c r="AZ13" s="35"/>
      <c r="BA13" s="35"/>
      <c r="BB13" s="35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6"/>
      <c r="BP13" s="36"/>
      <c r="BQ13" s="36"/>
      <c r="BR13" s="36"/>
      <c r="BS13" s="36"/>
      <c r="BT13" s="36"/>
      <c r="BU13" s="36"/>
      <c r="BV13" s="36"/>
      <c r="BW13" s="36"/>
      <c r="BX13" s="36"/>
      <c r="BY13" s="36"/>
      <c r="BZ13" s="36"/>
      <c r="CA13" s="36"/>
      <c r="CB13" s="36"/>
      <c r="CC13" s="36"/>
      <c r="CD13" s="36"/>
      <c r="CE13" s="36"/>
      <c r="CF13" s="36"/>
      <c r="CG13" s="36"/>
      <c r="CH13" s="36"/>
      <c r="CI13" s="36"/>
      <c r="CJ13" s="36"/>
      <c r="CK13" s="36"/>
      <c r="CL13" s="36"/>
      <c r="CM13" s="36"/>
      <c r="CN13" s="36"/>
      <c r="CO13" s="36"/>
      <c r="CP13" s="36"/>
      <c r="CQ13" s="36"/>
      <c r="CR13" s="36"/>
      <c r="CS13" s="36"/>
      <c r="CT13" s="36"/>
      <c r="CU13" s="36"/>
      <c r="CV13" s="36"/>
      <c r="CW13" s="36"/>
      <c r="CX13" s="36"/>
      <c r="CY13" s="36"/>
      <c r="CZ13" s="36"/>
    </row>
    <row r="14" spans="1:104" s="22" customFormat="1" ht="33.75" customHeight="1" thickBot="1">
      <c r="A14" s="172">
        <v>9</v>
      </c>
      <c r="B14" s="173">
        <v>2</v>
      </c>
      <c r="C14" s="173">
        <v>1</v>
      </c>
      <c r="D14" s="174" t="s">
        <v>163</v>
      </c>
      <c r="E14" s="173" t="s">
        <v>23</v>
      </c>
      <c r="F14" s="174" t="s">
        <v>24</v>
      </c>
      <c r="G14" s="174" t="s">
        <v>132</v>
      </c>
      <c r="H14" s="173">
        <v>34</v>
      </c>
      <c r="I14" s="174">
        <v>8510207276</v>
      </c>
      <c r="J14" s="174" t="s">
        <v>257</v>
      </c>
      <c r="K14" s="174" t="s">
        <v>160</v>
      </c>
      <c r="L14" s="173" t="s">
        <v>23</v>
      </c>
      <c r="M14" s="174" t="s">
        <v>24</v>
      </c>
      <c r="N14" s="174" t="s">
        <v>24</v>
      </c>
      <c r="O14" s="174" t="s">
        <v>132</v>
      </c>
      <c r="P14" s="173">
        <v>34</v>
      </c>
      <c r="Q14" s="174"/>
      <c r="R14" s="174" t="s">
        <v>160</v>
      </c>
      <c r="S14" s="175" t="s">
        <v>188</v>
      </c>
      <c r="T14" s="175" t="s">
        <v>133</v>
      </c>
      <c r="U14" s="173" t="s">
        <v>182</v>
      </c>
      <c r="V14" s="176">
        <v>439916</v>
      </c>
      <c r="W14" s="176">
        <v>455400</v>
      </c>
      <c r="X14" s="176">
        <v>457363</v>
      </c>
      <c r="Y14" s="176">
        <v>161906</v>
      </c>
      <c r="Z14" s="176">
        <v>43613</v>
      </c>
      <c r="AA14" s="176">
        <v>24603</v>
      </c>
      <c r="AB14" s="176">
        <v>24047</v>
      </c>
      <c r="AC14" s="176">
        <v>24745</v>
      </c>
      <c r="AD14" s="176">
        <v>29022</v>
      </c>
      <c r="AE14" s="176">
        <v>299210</v>
      </c>
      <c r="AF14" s="176">
        <v>416019</v>
      </c>
      <c r="AG14" s="176">
        <v>479828</v>
      </c>
      <c r="AH14" s="177">
        <f t="shared" ref="AH14:AH16" si="1">SUM(V14:AG14)</f>
        <v>2855672</v>
      </c>
      <c r="AI14" s="173" t="s">
        <v>113</v>
      </c>
      <c r="AJ14" s="174">
        <v>1097</v>
      </c>
      <c r="AK14" s="178">
        <v>8760</v>
      </c>
      <c r="AL14" s="179" t="s">
        <v>165</v>
      </c>
      <c r="AM14" s="174" t="s">
        <v>208</v>
      </c>
      <c r="AN14" s="180" t="s">
        <v>27</v>
      </c>
      <c r="AO14" s="174" t="s">
        <v>184</v>
      </c>
      <c r="AP14" s="174"/>
      <c r="AQ14" s="211"/>
      <c r="AR14" s="35"/>
      <c r="AS14" s="35"/>
      <c r="AT14" s="35"/>
      <c r="AU14" s="35"/>
      <c r="AV14" s="35"/>
      <c r="AW14" s="35"/>
      <c r="AX14" s="35"/>
      <c r="AY14" s="35"/>
      <c r="AZ14" s="35"/>
      <c r="BA14" s="35"/>
      <c r="BB14" s="35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6"/>
      <c r="BP14" s="36"/>
      <c r="BQ14" s="36"/>
      <c r="BR14" s="36"/>
      <c r="BS14" s="36"/>
      <c r="BT14" s="36"/>
      <c r="BU14" s="36"/>
      <c r="BV14" s="36"/>
      <c r="BW14" s="36"/>
      <c r="BX14" s="36"/>
      <c r="BY14" s="36"/>
      <c r="BZ14" s="36"/>
      <c r="CA14" s="36"/>
      <c r="CB14" s="36"/>
      <c r="CC14" s="36"/>
      <c r="CD14" s="36"/>
      <c r="CE14" s="36"/>
      <c r="CF14" s="36"/>
      <c r="CG14" s="36"/>
      <c r="CH14" s="36"/>
      <c r="CI14" s="36"/>
      <c r="CJ14" s="36"/>
      <c r="CK14" s="36"/>
      <c r="CL14" s="36"/>
      <c r="CM14" s="36"/>
      <c r="CN14" s="36"/>
      <c r="CO14" s="36"/>
      <c r="CP14" s="36"/>
      <c r="CQ14" s="36"/>
      <c r="CR14" s="36"/>
      <c r="CS14" s="36"/>
      <c r="CT14" s="36"/>
      <c r="CU14" s="36"/>
      <c r="CV14" s="36"/>
      <c r="CW14" s="36"/>
      <c r="CX14" s="36"/>
      <c r="CY14" s="36"/>
      <c r="CZ14" s="36"/>
    </row>
    <row r="15" spans="1:104" s="22" customFormat="1" ht="36" customHeight="1">
      <c r="A15" s="84">
        <v>10</v>
      </c>
      <c r="B15" s="163">
        <v>3</v>
      </c>
      <c r="C15" s="163">
        <v>1</v>
      </c>
      <c r="D15" s="164" t="s">
        <v>136</v>
      </c>
      <c r="E15" s="163" t="s">
        <v>137</v>
      </c>
      <c r="F15" s="164" t="s">
        <v>24</v>
      </c>
      <c r="G15" s="164" t="s">
        <v>138</v>
      </c>
      <c r="H15" s="163">
        <v>27</v>
      </c>
      <c r="I15" s="164">
        <v>8510013721</v>
      </c>
      <c r="J15" s="17" t="s">
        <v>260</v>
      </c>
      <c r="K15" s="164" t="s">
        <v>136</v>
      </c>
      <c r="L15" s="163" t="s">
        <v>137</v>
      </c>
      <c r="M15" s="164" t="s">
        <v>24</v>
      </c>
      <c r="N15" s="164" t="s">
        <v>24</v>
      </c>
      <c r="O15" s="164" t="s">
        <v>139</v>
      </c>
      <c r="P15" s="163">
        <v>3</v>
      </c>
      <c r="Q15" s="164"/>
      <c r="R15" s="164" t="s">
        <v>29</v>
      </c>
      <c r="S15" s="165" t="s">
        <v>211</v>
      </c>
      <c r="T15" s="109" t="s">
        <v>143</v>
      </c>
      <c r="U15" s="163" t="s">
        <v>182</v>
      </c>
      <c r="V15" s="166">
        <v>340000</v>
      </c>
      <c r="W15" s="166">
        <v>330000</v>
      </c>
      <c r="X15" s="166">
        <v>330000</v>
      </c>
      <c r="Y15" s="166">
        <v>190000</v>
      </c>
      <c r="Z15" s="166">
        <v>80000</v>
      </c>
      <c r="AA15" s="167">
        <v>0</v>
      </c>
      <c r="AB15" s="167">
        <v>0</v>
      </c>
      <c r="AC15" s="167">
        <v>0</v>
      </c>
      <c r="AD15" s="167">
        <v>0</v>
      </c>
      <c r="AE15" s="166">
        <v>170000</v>
      </c>
      <c r="AF15" s="166">
        <v>250000</v>
      </c>
      <c r="AG15" s="166">
        <v>300000</v>
      </c>
      <c r="AH15" s="151">
        <f t="shared" si="1"/>
        <v>1990000</v>
      </c>
      <c r="AI15" s="163" t="s">
        <v>113</v>
      </c>
      <c r="AJ15" s="164">
        <v>768</v>
      </c>
      <c r="AK15" s="168">
        <v>8760</v>
      </c>
      <c r="AL15" s="164" t="s">
        <v>165</v>
      </c>
      <c r="AM15" s="164" t="s">
        <v>209</v>
      </c>
      <c r="AN15" s="169" t="s">
        <v>27</v>
      </c>
      <c r="AO15" s="164" t="s">
        <v>184</v>
      </c>
      <c r="AP15" s="164"/>
      <c r="AQ15" s="212"/>
      <c r="AR15" s="35"/>
      <c r="AS15" s="35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  <c r="BF15" s="35"/>
      <c r="BG15" s="35"/>
      <c r="BH15" s="35"/>
      <c r="BI15" s="35"/>
      <c r="BJ15" s="35"/>
      <c r="BK15" s="35"/>
      <c r="BL15" s="35"/>
      <c r="BM15" s="35"/>
      <c r="BN15" s="35"/>
      <c r="BO15" s="36"/>
      <c r="BP15" s="36"/>
      <c r="BQ15" s="36"/>
      <c r="BR15" s="36"/>
      <c r="BS15" s="36"/>
      <c r="BT15" s="36"/>
      <c r="BU15" s="36"/>
      <c r="BV15" s="36"/>
      <c r="BW15" s="36"/>
      <c r="BX15" s="36"/>
      <c r="BY15" s="36"/>
      <c r="BZ15" s="36"/>
      <c r="CA15" s="36"/>
      <c r="CB15" s="36"/>
      <c r="CC15" s="36"/>
      <c r="CD15" s="36"/>
      <c r="CE15" s="36"/>
      <c r="CF15" s="36"/>
      <c r="CG15" s="36"/>
      <c r="CH15" s="36"/>
      <c r="CI15" s="36"/>
      <c r="CJ15" s="36"/>
      <c r="CK15" s="36"/>
      <c r="CL15" s="36"/>
      <c r="CM15" s="36"/>
      <c r="CN15" s="36"/>
      <c r="CO15" s="36"/>
      <c r="CP15" s="36"/>
      <c r="CQ15" s="36"/>
      <c r="CR15" s="36"/>
      <c r="CS15" s="36"/>
      <c r="CT15" s="36"/>
      <c r="CU15" s="36"/>
      <c r="CV15" s="36"/>
      <c r="CW15" s="36"/>
      <c r="CX15" s="36"/>
      <c r="CY15" s="36"/>
      <c r="CZ15" s="36"/>
    </row>
    <row r="16" spans="1:104" s="22" customFormat="1" ht="36" customHeight="1" thickBot="1">
      <c r="A16" s="88">
        <v>11</v>
      </c>
      <c r="B16" s="170">
        <v>3</v>
      </c>
      <c r="C16" s="89">
        <v>2</v>
      </c>
      <c r="D16" s="90" t="s">
        <v>136</v>
      </c>
      <c r="E16" s="89" t="s">
        <v>137</v>
      </c>
      <c r="F16" s="90" t="s">
        <v>24</v>
      </c>
      <c r="G16" s="90" t="s">
        <v>138</v>
      </c>
      <c r="H16" s="89">
        <v>27</v>
      </c>
      <c r="I16" s="90">
        <v>8510013721</v>
      </c>
      <c r="J16" s="202" t="s">
        <v>260</v>
      </c>
      <c r="K16" s="90" t="s">
        <v>136</v>
      </c>
      <c r="L16" s="89" t="s">
        <v>30</v>
      </c>
      <c r="M16" s="90" t="s">
        <v>140</v>
      </c>
      <c r="N16" s="90" t="s">
        <v>28</v>
      </c>
      <c r="O16" s="90" t="s">
        <v>141</v>
      </c>
      <c r="P16" s="89">
        <v>2</v>
      </c>
      <c r="Q16" s="90"/>
      <c r="R16" s="90" t="s">
        <v>29</v>
      </c>
      <c r="S16" s="110" t="s">
        <v>142</v>
      </c>
      <c r="T16" s="110" t="s">
        <v>144</v>
      </c>
      <c r="U16" s="89" t="s">
        <v>182</v>
      </c>
      <c r="V16" s="153">
        <v>9000</v>
      </c>
      <c r="W16" s="153">
        <v>9000</v>
      </c>
      <c r="X16" s="153">
        <v>5000</v>
      </c>
      <c r="Y16" s="153">
        <v>3000</v>
      </c>
      <c r="Z16" s="153">
        <v>2000</v>
      </c>
      <c r="AA16" s="153">
        <v>0</v>
      </c>
      <c r="AB16" s="153">
        <v>0</v>
      </c>
      <c r="AC16" s="153">
        <v>0</v>
      </c>
      <c r="AD16" s="153">
        <v>0</v>
      </c>
      <c r="AE16" s="153">
        <v>5000</v>
      </c>
      <c r="AF16" s="153">
        <v>5000</v>
      </c>
      <c r="AG16" s="153">
        <v>9000</v>
      </c>
      <c r="AH16" s="155">
        <f t="shared" si="1"/>
        <v>47000</v>
      </c>
      <c r="AI16" s="89" t="s">
        <v>26</v>
      </c>
      <c r="AJ16" s="90"/>
      <c r="AK16" s="91"/>
      <c r="AL16" s="171" t="s">
        <v>165</v>
      </c>
      <c r="AM16" s="62" t="s">
        <v>209</v>
      </c>
      <c r="AN16" s="90" t="s">
        <v>27</v>
      </c>
      <c r="AO16" s="171" t="s">
        <v>184</v>
      </c>
      <c r="AP16" s="90"/>
      <c r="AQ16" s="213"/>
      <c r="AR16" s="35"/>
      <c r="AS16" s="35"/>
      <c r="AT16" s="35"/>
      <c r="AU16" s="35"/>
      <c r="AV16" s="35"/>
      <c r="AW16" s="35"/>
      <c r="AX16" s="35"/>
      <c r="AY16" s="35"/>
      <c r="AZ16" s="35"/>
      <c r="BA16" s="35"/>
      <c r="BB16" s="35"/>
      <c r="BC16" s="35"/>
      <c r="BD16" s="35"/>
      <c r="BE16" s="35"/>
      <c r="BF16" s="35"/>
      <c r="BG16" s="35"/>
      <c r="BH16" s="35"/>
      <c r="BI16" s="35"/>
      <c r="BJ16" s="35"/>
      <c r="BK16" s="35"/>
      <c r="BL16" s="35"/>
      <c r="BM16" s="35"/>
      <c r="BN16" s="35"/>
      <c r="BO16" s="36"/>
      <c r="BP16" s="36"/>
      <c r="BQ16" s="36"/>
      <c r="BR16" s="36"/>
      <c r="BS16" s="36"/>
      <c r="BT16" s="36"/>
      <c r="BU16" s="36"/>
      <c r="BV16" s="36"/>
      <c r="BW16" s="36"/>
      <c r="BX16" s="36"/>
      <c r="BY16" s="36"/>
      <c r="BZ16" s="36"/>
      <c r="CA16" s="36"/>
      <c r="CB16" s="36"/>
      <c r="CC16" s="36"/>
      <c r="CD16" s="36"/>
      <c r="CE16" s="36"/>
      <c r="CF16" s="36"/>
      <c r="CG16" s="36"/>
      <c r="CH16" s="36"/>
      <c r="CI16" s="36"/>
      <c r="CJ16" s="36"/>
      <c r="CK16" s="36"/>
      <c r="CL16" s="36"/>
      <c r="CM16" s="36"/>
      <c r="CN16" s="36"/>
      <c r="CO16" s="36"/>
      <c r="CP16" s="36"/>
      <c r="CQ16" s="36"/>
      <c r="CR16" s="36"/>
      <c r="CS16" s="36"/>
      <c r="CT16" s="36"/>
      <c r="CU16" s="36"/>
      <c r="CV16" s="36"/>
      <c r="CW16" s="36"/>
      <c r="CX16" s="36"/>
      <c r="CY16" s="36"/>
      <c r="CZ16" s="36"/>
    </row>
    <row r="17" spans="1:979" s="22" customFormat="1" ht="43.5" customHeight="1">
      <c r="A17" s="66">
        <v>12</v>
      </c>
      <c r="B17" s="67">
        <v>4</v>
      </c>
      <c r="C17" s="68">
        <v>1</v>
      </c>
      <c r="D17" s="44" t="s">
        <v>161</v>
      </c>
      <c r="E17" s="68" t="s">
        <v>85</v>
      </c>
      <c r="F17" s="44" t="s">
        <v>24</v>
      </c>
      <c r="G17" s="44" t="s">
        <v>86</v>
      </c>
      <c r="H17" s="68">
        <v>4</v>
      </c>
      <c r="I17" s="44">
        <v>9551489094</v>
      </c>
      <c r="J17" s="44" t="s">
        <v>262</v>
      </c>
      <c r="K17" s="44" t="s">
        <v>154</v>
      </c>
      <c r="L17" s="68" t="s">
        <v>87</v>
      </c>
      <c r="M17" s="44" t="s">
        <v>24</v>
      </c>
      <c r="N17" s="44" t="s">
        <v>24</v>
      </c>
      <c r="O17" s="44" t="s">
        <v>88</v>
      </c>
      <c r="P17" s="68">
        <v>55</v>
      </c>
      <c r="Q17" s="44"/>
      <c r="R17" s="44" t="s">
        <v>150</v>
      </c>
      <c r="S17" s="156" t="s">
        <v>89</v>
      </c>
      <c r="T17" s="103">
        <v>946318</v>
      </c>
      <c r="U17" s="103" t="s">
        <v>181</v>
      </c>
      <c r="V17" s="131">
        <v>69900</v>
      </c>
      <c r="W17" s="131">
        <v>56873</v>
      </c>
      <c r="X17" s="131">
        <v>46548</v>
      </c>
      <c r="Y17" s="131">
        <v>41172</v>
      </c>
      <c r="Z17" s="131">
        <v>23443</v>
      </c>
      <c r="AA17" s="131">
        <v>12318</v>
      </c>
      <c r="AB17" s="131">
        <v>12775</v>
      </c>
      <c r="AC17" s="131">
        <v>12232</v>
      </c>
      <c r="AD17" s="131">
        <v>12111</v>
      </c>
      <c r="AE17" s="132">
        <v>41646</v>
      </c>
      <c r="AF17" s="133">
        <v>55393</v>
      </c>
      <c r="AG17" s="133">
        <v>59317</v>
      </c>
      <c r="AH17" s="122">
        <f t="shared" ref="AH17:AH21" si="2">SUM(V17:AG17)</f>
        <v>443728</v>
      </c>
      <c r="AI17" s="69" t="s">
        <v>107</v>
      </c>
      <c r="AJ17" s="44">
        <v>187</v>
      </c>
      <c r="AK17" s="44">
        <v>8760</v>
      </c>
      <c r="AL17" s="55" t="s">
        <v>165</v>
      </c>
      <c r="AM17" s="44" t="s">
        <v>186</v>
      </c>
      <c r="AN17" s="44" t="s">
        <v>27</v>
      </c>
      <c r="AO17" s="43" t="s">
        <v>184</v>
      </c>
      <c r="AP17" s="44"/>
      <c r="AQ17" s="206"/>
      <c r="AR17" s="35"/>
      <c r="AS17" s="35"/>
      <c r="AT17" s="35"/>
      <c r="AU17" s="35"/>
      <c r="AV17" s="35"/>
      <c r="AW17" s="35"/>
      <c r="AX17" s="35"/>
      <c r="AY17" s="35"/>
      <c r="AZ17" s="35"/>
      <c r="BA17" s="35"/>
      <c r="BB17" s="35"/>
      <c r="BC17" s="35"/>
      <c r="BD17" s="35"/>
      <c r="BE17" s="35"/>
      <c r="BF17" s="35"/>
      <c r="BG17" s="35"/>
      <c r="BH17" s="35"/>
      <c r="BI17" s="35"/>
      <c r="BJ17" s="35"/>
      <c r="BK17" s="35"/>
      <c r="BL17" s="35"/>
      <c r="BM17" s="35"/>
      <c r="BN17" s="35"/>
      <c r="BO17" s="36"/>
      <c r="BP17" s="36"/>
      <c r="BQ17" s="36"/>
      <c r="BR17" s="36"/>
      <c r="BS17" s="36"/>
      <c r="BT17" s="36"/>
      <c r="BU17" s="36"/>
      <c r="BV17" s="36"/>
      <c r="BW17" s="36"/>
      <c r="BX17" s="36"/>
      <c r="BY17" s="36"/>
      <c r="BZ17" s="36"/>
      <c r="CA17" s="36"/>
      <c r="CB17" s="36"/>
      <c r="CC17" s="36"/>
      <c r="CD17" s="36"/>
      <c r="CE17" s="36"/>
      <c r="CF17" s="36"/>
      <c r="CG17" s="36"/>
      <c r="CH17" s="36"/>
      <c r="CI17" s="36"/>
      <c r="CJ17" s="36"/>
      <c r="CK17" s="36"/>
      <c r="CL17" s="36"/>
      <c r="CM17" s="36"/>
      <c r="CN17" s="36"/>
      <c r="CO17" s="36"/>
      <c r="CP17" s="36"/>
      <c r="CQ17" s="36"/>
      <c r="CR17" s="36"/>
      <c r="CS17" s="36"/>
      <c r="CT17" s="36"/>
      <c r="CU17" s="36"/>
      <c r="CV17" s="36"/>
      <c r="CW17" s="36"/>
      <c r="CX17" s="36"/>
      <c r="CY17" s="36"/>
      <c r="CZ17" s="36"/>
    </row>
    <row r="18" spans="1:979" s="22" customFormat="1" ht="43.5" customHeight="1">
      <c r="A18" s="70">
        <v>13</v>
      </c>
      <c r="B18" s="13">
        <v>4</v>
      </c>
      <c r="C18" s="23">
        <v>2</v>
      </c>
      <c r="D18" s="24" t="s">
        <v>161</v>
      </c>
      <c r="E18" s="23" t="s">
        <v>85</v>
      </c>
      <c r="F18" s="24" t="s">
        <v>24</v>
      </c>
      <c r="G18" s="24" t="s">
        <v>86</v>
      </c>
      <c r="H18" s="23">
        <v>4</v>
      </c>
      <c r="I18" s="24">
        <v>9551489094</v>
      </c>
      <c r="J18" s="24" t="s">
        <v>262</v>
      </c>
      <c r="K18" s="24" t="s">
        <v>150</v>
      </c>
      <c r="L18" s="23" t="s">
        <v>90</v>
      </c>
      <c r="M18" s="24" t="s">
        <v>24</v>
      </c>
      <c r="N18" s="24" t="s">
        <v>24</v>
      </c>
      <c r="O18" s="24" t="s">
        <v>91</v>
      </c>
      <c r="P18" s="23">
        <v>14</v>
      </c>
      <c r="Q18" s="24"/>
      <c r="R18" s="24" t="s">
        <v>150</v>
      </c>
      <c r="S18" s="157">
        <v>1460000730</v>
      </c>
      <c r="T18" s="104">
        <v>5512025</v>
      </c>
      <c r="U18" s="104" t="s">
        <v>181</v>
      </c>
      <c r="V18" s="134">
        <v>31313</v>
      </c>
      <c r="W18" s="134">
        <v>25977</v>
      </c>
      <c r="X18" s="134">
        <v>20685</v>
      </c>
      <c r="Y18" s="134">
        <v>17698</v>
      </c>
      <c r="Z18" s="134">
        <v>9747</v>
      </c>
      <c r="AA18" s="134">
        <v>4619</v>
      </c>
      <c r="AB18" s="134">
        <v>4123</v>
      </c>
      <c r="AC18" s="134">
        <v>4830</v>
      </c>
      <c r="AD18" s="134">
        <v>4675</v>
      </c>
      <c r="AE18" s="135">
        <v>14447</v>
      </c>
      <c r="AF18" s="135">
        <v>21465</v>
      </c>
      <c r="AG18" s="135">
        <v>25883</v>
      </c>
      <c r="AH18" s="136">
        <f t="shared" si="2"/>
        <v>185462</v>
      </c>
      <c r="AI18" s="23" t="s">
        <v>77</v>
      </c>
      <c r="AJ18" s="24"/>
      <c r="AK18" s="24"/>
      <c r="AL18" s="14" t="s">
        <v>165</v>
      </c>
      <c r="AM18" s="24" t="s">
        <v>186</v>
      </c>
      <c r="AN18" s="24" t="s">
        <v>27</v>
      </c>
      <c r="AO18" s="15" t="s">
        <v>184</v>
      </c>
      <c r="AP18" s="24"/>
      <c r="AQ18" s="214"/>
      <c r="AR18" s="35"/>
      <c r="AS18" s="35"/>
      <c r="AT18" s="35"/>
      <c r="AU18" s="35"/>
      <c r="AV18" s="35"/>
      <c r="AW18" s="35"/>
      <c r="AX18" s="35"/>
      <c r="AY18" s="35"/>
      <c r="AZ18" s="35"/>
      <c r="BA18" s="35"/>
      <c r="BB18" s="35"/>
      <c r="BC18" s="35"/>
      <c r="BD18" s="35"/>
      <c r="BE18" s="35"/>
      <c r="BF18" s="35"/>
      <c r="BG18" s="35"/>
      <c r="BH18" s="35"/>
      <c r="BI18" s="35"/>
      <c r="BJ18" s="35"/>
      <c r="BK18" s="35"/>
      <c r="BL18" s="35"/>
      <c r="BM18" s="35"/>
      <c r="BN18" s="35"/>
      <c r="BO18" s="36"/>
      <c r="BP18" s="36"/>
      <c r="BQ18" s="36"/>
      <c r="BR18" s="36"/>
      <c r="BS18" s="36"/>
      <c r="BT18" s="36"/>
      <c r="BU18" s="36"/>
      <c r="BV18" s="36"/>
      <c r="BW18" s="36"/>
      <c r="BX18" s="36"/>
      <c r="BY18" s="36"/>
      <c r="BZ18" s="36"/>
      <c r="CA18" s="36"/>
      <c r="CB18" s="36"/>
      <c r="CC18" s="36"/>
      <c r="CD18" s="36"/>
      <c r="CE18" s="36"/>
      <c r="CF18" s="36"/>
      <c r="CG18" s="36"/>
      <c r="CH18" s="36"/>
      <c r="CI18" s="36"/>
      <c r="CJ18" s="36"/>
      <c r="CK18" s="36"/>
      <c r="CL18" s="36"/>
      <c r="CM18" s="36"/>
      <c r="CN18" s="36"/>
      <c r="CO18" s="36"/>
      <c r="CP18" s="36"/>
      <c r="CQ18" s="36"/>
      <c r="CR18" s="36"/>
      <c r="CS18" s="36"/>
      <c r="CT18" s="36"/>
      <c r="CU18" s="36"/>
      <c r="CV18" s="36"/>
      <c r="CW18" s="36"/>
      <c r="CX18" s="36"/>
      <c r="CY18" s="36"/>
      <c r="CZ18" s="36"/>
    </row>
    <row r="19" spans="1:979" s="22" customFormat="1" ht="43.5" customHeight="1">
      <c r="A19" s="70">
        <v>14</v>
      </c>
      <c r="B19" s="13">
        <v>4</v>
      </c>
      <c r="C19" s="23">
        <v>3</v>
      </c>
      <c r="D19" s="24" t="s">
        <v>161</v>
      </c>
      <c r="E19" s="23" t="s">
        <v>85</v>
      </c>
      <c r="F19" s="24" t="s">
        <v>24</v>
      </c>
      <c r="G19" s="24" t="s">
        <v>86</v>
      </c>
      <c r="H19" s="23">
        <v>4</v>
      </c>
      <c r="I19" s="24">
        <v>9551489094</v>
      </c>
      <c r="J19" s="24" t="s">
        <v>262</v>
      </c>
      <c r="K19" s="24" t="s">
        <v>155</v>
      </c>
      <c r="L19" s="23" t="s">
        <v>92</v>
      </c>
      <c r="M19" s="24" t="s">
        <v>24</v>
      </c>
      <c r="N19" s="24" t="s">
        <v>24</v>
      </c>
      <c r="O19" s="24" t="s">
        <v>86</v>
      </c>
      <c r="P19" s="23" t="s">
        <v>93</v>
      </c>
      <c r="Q19" s="24"/>
      <c r="R19" s="24" t="s">
        <v>155</v>
      </c>
      <c r="S19" s="157" t="s">
        <v>94</v>
      </c>
      <c r="T19" s="104">
        <v>150403</v>
      </c>
      <c r="U19" s="104" t="s">
        <v>181</v>
      </c>
      <c r="V19" s="134">
        <v>1554601</v>
      </c>
      <c r="W19" s="134">
        <v>1340281</v>
      </c>
      <c r="X19" s="134">
        <v>1067508</v>
      </c>
      <c r="Y19" s="134">
        <v>991869</v>
      </c>
      <c r="Z19" s="134">
        <v>607017</v>
      </c>
      <c r="AA19" s="134">
        <v>264051</v>
      </c>
      <c r="AB19" s="134">
        <v>254919</v>
      </c>
      <c r="AC19" s="134">
        <v>258364</v>
      </c>
      <c r="AD19" s="137">
        <v>256507</v>
      </c>
      <c r="AE19" s="135">
        <v>803909</v>
      </c>
      <c r="AF19" s="135">
        <v>1141952</v>
      </c>
      <c r="AG19" s="135">
        <v>1356682</v>
      </c>
      <c r="AH19" s="136">
        <f t="shared" si="2"/>
        <v>9897660</v>
      </c>
      <c r="AI19" s="23" t="s">
        <v>113</v>
      </c>
      <c r="AJ19" s="24">
        <v>2633</v>
      </c>
      <c r="AK19" s="24">
        <v>8760</v>
      </c>
      <c r="AL19" s="14" t="s">
        <v>165</v>
      </c>
      <c r="AM19" s="24" t="s">
        <v>186</v>
      </c>
      <c r="AN19" s="24" t="s">
        <v>27</v>
      </c>
      <c r="AO19" s="15" t="s">
        <v>184</v>
      </c>
      <c r="AP19" s="24"/>
      <c r="AQ19" s="214"/>
      <c r="AR19" s="35"/>
      <c r="AS19" s="35"/>
      <c r="AT19" s="35"/>
      <c r="AU19" s="35"/>
      <c r="AV19" s="35"/>
      <c r="AW19" s="35"/>
      <c r="AX19" s="35"/>
      <c r="AY19" s="35"/>
      <c r="AZ19" s="35"/>
      <c r="BA19" s="35"/>
      <c r="BB19" s="35"/>
      <c r="BC19" s="35"/>
      <c r="BD19" s="35"/>
      <c r="BE19" s="35"/>
      <c r="BF19" s="35"/>
      <c r="BG19" s="35"/>
      <c r="BH19" s="35"/>
      <c r="BI19" s="35"/>
      <c r="BJ19" s="35"/>
      <c r="BK19" s="35"/>
      <c r="BL19" s="35"/>
      <c r="BM19" s="35"/>
      <c r="BN19" s="35"/>
      <c r="BO19" s="36"/>
      <c r="BP19" s="36"/>
      <c r="BQ19" s="36"/>
      <c r="BR19" s="36"/>
      <c r="BS19" s="36"/>
      <c r="BT19" s="36"/>
      <c r="BU19" s="36"/>
      <c r="BV19" s="36"/>
      <c r="BW19" s="36"/>
      <c r="BX19" s="36"/>
      <c r="BY19" s="36"/>
      <c r="BZ19" s="36"/>
      <c r="CA19" s="36"/>
      <c r="CB19" s="36"/>
      <c r="CC19" s="36"/>
      <c r="CD19" s="36"/>
      <c r="CE19" s="36"/>
      <c r="CF19" s="36"/>
      <c r="CG19" s="36"/>
      <c r="CH19" s="36"/>
      <c r="CI19" s="36"/>
      <c r="CJ19" s="36"/>
      <c r="CK19" s="36"/>
      <c r="CL19" s="36"/>
      <c r="CM19" s="36"/>
      <c r="CN19" s="36"/>
      <c r="CO19" s="36"/>
      <c r="CP19" s="36"/>
      <c r="CQ19" s="36"/>
      <c r="CR19" s="36"/>
      <c r="CS19" s="36"/>
      <c r="CT19" s="36"/>
      <c r="CU19" s="36"/>
      <c r="CV19" s="36"/>
      <c r="CW19" s="36"/>
      <c r="CX19" s="36"/>
      <c r="CY19" s="36"/>
      <c r="CZ19" s="36"/>
    </row>
    <row r="20" spans="1:979" s="22" customFormat="1" ht="43.5" customHeight="1">
      <c r="A20" s="70">
        <v>15</v>
      </c>
      <c r="B20" s="13">
        <v>4</v>
      </c>
      <c r="C20" s="23">
        <v>4</v>
      </c>
      <c r="D20" s="24" t="s">
        <v>161</v>
      </c>
      <c r="E20" s="23" t="s">
        <v>85</v>
      </c>
      <c r="F20" s="24" t="s">
        <v>24</v>
      </c>
      <c r="G20" s="24" t="s">
        <v>86</v>
      </c>
      <c r="H20" s="23">
        <v>4</v>
      </c>
      <c r="I20" s="24">
        <v>9551489094</v>
      </c>
      <c r="J20" s="24" t="s">
        <v>262</v>
      </c>
      <c r="K20" s="24" t="s">
        <v>56</v>
      </c>
      <c r="L20" s="23" t="s">
        <v>92</v>
      </c>
      <c r="M20" s="24" t="s">
        <v>24</v>
      </c>
      <c r="N20" s="24" t="s">
        <v>24</v>
      </c>
      <c r="O20" s="24" t="s">
        <v>86</v>
      </c>
      <c r="P20" s="23">
        <v>6</v>
      </c>
      <c r="Q20" s="24"/>
      <c r="R20" s="24" t="s">
        <v>56</v>
      </c>
      <c r="S20" s="157" t="s">
        <v>95</v>
      </c>
      <c r="T20" s="104">
        <v>994266</v>
      </c>
      <c r="U20" s="104" t="s">
        <v>181</v>
      </c>
      <c r="V20" s="134">
        <v>98860</v>
      </c>
      <c r="W20" s="134">
        <v>81932</v>
      </c>
      <c r="X20" s="134">
        <v>73550</v>
      </c>
      <c r="Y20" s="134">
        <v>66389</v>
      </c>
      <c r="Z20" s="134">
        <v>35680</v>
      </c>
      <c r="AA20" s="134">
        <v>15150</v>
      </c>
      <c r="AB20" s="134">
        <v>14843</v>
      </c>
      <c r="AC20" s="137">
        <v>14477</v>
      </c>
      <c r="AD20" s="137">
        <v>27841</v>
      </c>
      <c r="AE20" s="138">
        <v>54873</v>
      </c>
      <c r="AF20" s="135">
        <v>67325</v>
      </c>
      <c r="AG20" s="135">
        <v>86922</v>
      </c>
      <c r="AH20" s="136">
        <f t="shared" si="2"/>
        <v>637842</v>
      </c>
      <c r="AI20" s="25" t="s">
        <v>107</v>
      </c>
      <c r="AJ20" s="24">
        <v>219</v>
      </c>
      <c r="AK20" s="24">
        <v>8760</v>
      </c>
      <c r="AL20" s="14" t="s">
        <v>165</v>
      </c>
      <c r="AM20" s="24" t="s">
        <v>186</v>
      </c>
      <c r="AN20" s="24" t="s">
        <v>27</v>
      </c>
      <c r="AO20" s="15" t="s">
        <v>184</v>
      </c>
      <c r="AP20" s="24"/>
      <c r="AQ20" s="214"/>
      <c r="AR20" s="35"/>
      <c r="AS20" s="35"/>
      <c r="AT20" s="35"/>
      <c r="AU20" s="35"/>
      <c r="AV20" s="35"/>
      <c r="AW20" s="35"/>
      <c r="AX20" s="35"/>
      <c r="AY20" s="35"/>
      <c r="AZ20" s="35"/>
      <c r="BA20" s="35"/>
      <c r="BB20" s="35"/>
      <c r="BC20" s="35"/>
      <c r="BD20" s="35"/>
      <c r="BE20" s="35"/>
      <c r="BF20" s="35"/>
      <c r="BG20" s="35"/>
      <c r="BH20" s="35"/>
      <c r="BI20" s="35"/>
      <c r="BJ20" s="35"/>
      <c r="BK20" s="35"/>
      <c r="BL20" s="35"/>
      <c r="BM20" s="35"/>
      <c r="BN20" s="35"/>
      <c r="BO20" s="36"/>
      <c r="BP20" s="36"/>
      <c r="BQ20" s="36"/>
      <c r="BR20" s="36"/>
      <c r="BS20" s="36"/>
      <c r="BT20" s="36"/>
      <c r="BU20" s="36"/>
      <c r="BV20" s="36"/>
      <c r="BW20" s="36"/>
      <c r="BX20" s="36"/>
      <c r="BY20" s="36"/>
      <c r="BZ20" s="36"/>
      <c r="CA20" s="36"/>
      <c r="CB20" s="36"/>
      <c r="CC20" s="36"/>
      <c r="CD20" s="36"/>
      <c r="CE20" s="36"/>
      <c r="CF20" s="36"/>
      <c r="CG20" s="36"/>
      <c r="CH20" s="36"/>
      <c r="CI20" s="36"/>
      <c r="CJ20" s="36"/>
      <c r="CK20" s="36"/>
      <c r="CL20" s="36"/>
      <c r="CM20" s="36"/>
      <c r="CN20" s="36"/>
      <c r="CO20" s="36"/>
      <c r="CP20" s="36"/>
      <c r="CQ20" s="36"/>
      <c r="CR20" s="36"/>
      <c r="CS20" s="36"/>
      <c r="CT20" s="36"/>
      <c r="CU20" s="36"/>
      <c r="CV20" s="36"/>
      <c r="CW20" s="36"/>
      <c r="CX20" s="36"/>
      <c r="CY20" s="36"/>
      <c r="CZ20" s="36"/>
    </row>
    <row r="21" spans="1:979" s="22" customFormat="1" ht="43.5" customHeight="1" thickBot="1">
      <c r="A21" s="71">
        <v>16</v>
      </c>
      <c r="B21" s="72">
        <v>4</v>
      </c>
      <c r="C21" s="72">
        <v>5</v>
      </c>
      <c r="D21" s="46" t="s">
        <v>161</v>
      </c>
      <c r="E21" s="72" t="s">
        <v>85</v>
      </c>
      <c r="F21" s="46" t="s">
        <v>24</v>
      </c>
      <c r="G21" s="46" t="s">
        <v>86</v>
      </c>
      <c r="H21" s="72">
        <v>4</v>
      </c>
      <c r="I21" s="46">
        <v>9551489094</v>
      </c>
      <c r="J21" s="46" t="s">
        <v>262</v>
      </c>
      <c r="K21" s="46" t="s">
        <v>150</v>
      </c>
      <c r="L21" s="72" t="s">
        <v>92</v>
      </c>
      <c r="M21" s="46" t="s">
        <v>24</v>
      </c>
      <c r="N21" s="46" t="s">
        <v>24</v>
      </c>
      <c r="O21" s="46" t="s">
        <v>86</v>
      </c>
      <c r="P21" s="72">
        <v>4</v>
      </c>
      <c r="Q21" s="46"/>
      <c r="R21" s="46" t="s">
        <v>150</v>
      </c>
      <c r="S21" s="158" t="s">
        <v>96</v>
      </c>
      <c r="T21" s="105" t="s">
        <v>97</v>
      </c>
      <c r="U21" s="105" t="s">
        <v>181</v>
      </c>
      <c r="V21" s="139">
        <v>321655</v>
      </c>
      <c r="W21" s="139">
        <v>307759</v>
      </c>
      <c r="X21" s="139">
        <v>307759</v>
      </c>
      <c r="Y21" s="139">
        <v>201700</v>
      </c>
      <c r="Z21" s="139">
        <v>201700</v>
      </c>
      <c r="AA21" s="139">
        <v>120130</v>
      </c>
      <c r="AB21" s="139">
        <v>105180</v>
      </c>
      <c r="AC21" s="139">
        <v>105180</v>
      </c>
      <c r="AD21" s="139">
        <v>134664</v>
      </c>
      <c r="AE21" s="140">
        <v>134664</v>
      </c>
      <c r="AF21" s="140">
        <v>155883</v>
      </c>
      <c r="AG21" s="140">
        <v>264259</v>
      </c>
      <c r="AH21" s="124">
        <f t="shared" si="2"/>
        <v>2360533</v>
      </c>
      <c r="AI21" s="72" t="s">
        <v>113</v>
      </c>
      <c r="AJ21" s="46">
        <v>1210</v>
      </c>
      <c r="AK21" s="46">
        <v>8760</v>
      </c>
      <c r="AL21" s="113" t="s">
        <v>165</v>
      </c>
      <c r="AM21" s="46" t="s">
        <v>186</v>
      </c>
      <c r="AN21" s="46" t="s">
        <v>27</v>
      </c>
      <c r="AO21" s="47" t="s">
        <v>184</v>
      </c>
      <c r="AP21" s="46"/>
      <c r="AQ21" s="207"/>
      <c r="AR21" s="35"/>
      <c r="AS21" s="35"/>
      <c r="AT21" s="35"/>
      <c r="AU21" s="35"/>
      <c r="AV21" s="35"/>
      <c r="AW21" s="35"/>
      <c r="AX21" s="35"/>
      <c r="AY21" s="35"/>
      <c r="AZ21" s="35"/>
      <c r="BA21" s="35"/>
      <c r="BB21" s="35"/>
      <c r="BC21" s="35"/>
      <c r="BD21" s="35"/>
      <c r="BE21" s="35"/>
      <c r="BF21" s="35"/>
      <c r="BG21" s="35"/>
      <c r="BH21" s="35"/>
      <c r="BI21" s="35"/>
      <c r="BJ21" s="35"/>
      <c r="BK21" s="35"/>
      <c r="BL21" s="35"/>
      <c r="BM21" s="35"/>
      <c r="BN21" s="35"/>
      <c r="BO21" s="36"/>
      <c r="BP21" s="36"/>
      <c r="BQ21" s="36"/>
      <c r="BR21" s="36"/>
      <c r="BS21" s="36"/>
      <c r="BT21" s="36"/>
      <c r="BU21" s="36"/>
      <c r="BV21" s="36"/>
      <c r="BW21" s="36"/>
      <c r="BX21" s="36"/>
      <c r="BY21" s="36"/>
      <c r="BZ21" s="36"/>
      <c r="CA21" s="36"/>
      <c r="CB21" s="36"/>
      <c r="CC21" s="36"/>
      <c r="CD21" s="36"/>
      <c r="CE21" s="36"/>
      <c r="CF21" s="36"/>
      <c r="CG21" s="36"/>
      <c r="CH21" s="36"/>
      <c r="CI21" s="36"/>
      <c r="CJ21" s="36"/>
      <c r="CK21" s="36"/>
      <c r="CL21" s="36"/>
      <c r="CM21" s="36"/>
      <c r="CN21" s="36"/>
      <c r="CO21" s="36"/>
      <c r="CP21" s="36"/>
      <c r="CQ21" s="36"/>
      <c r="CR21" s="36"/>
      <c r="CS21" s="36"/>
      <c r="CT21" s="36"/>
      <c r="CU21" s="36"/>
      <c r="CV21" s="36"/>
      <c r="CW21" s="36"/>
      <c r="CX21" s="36"/>
      <c r="CY21" s="36"/>
      <c r="CZ21" s="36"/>
    </row>
    <row r="22" spans="1:979" ht="45" customHeight="1">
      <c r="A22" s="181">
        <v>17</v>
      </c>
      <c r="B22" s="163">
        <v>5</v>
      </c>
      <c r="C22" s="163">
        <v>1</v>
      </c>
      <c r="D22" s="164" t="s">
        <v>34</v>
      </c>
      <c r="E22" s="163" t="s">
        <v>35</v>
      </c>
      <c r="F22" s="164" t="s">
        <v>24</v>
      </c>
      <c r="G22" s="164" t="s">
        <v>36</v>
      </c>
      <c r="H22" s="163">
        <v>14</v>
      </c>
      <c r="I22" s="164">
        <v>8522184546</v>
      </c>
      <c r="J22" s="164" t="s">
        <v>261</v>
      </c>
      <c r="K22" s="164" t="s">
        <v>37</v>
      </c>
      <c r="L22" s="163" t="s">
        <v>38</v>
      </c>
      <c r="M22" s="164" t="s">
        <v>39</v>
      </c>
      <c r="N22" s="164" t="s">
        <v>39</v>
      </c>
      <c r="O22" s="164" t="s">
        <v>40</v>
      </c>
      <c r="P22" s="163">
        <v>1</v>
      </c>
      <c r="Q22" s="164"/>
      <c r="R22" s="164" t="s">
        <v>37</v>
      </c>
      <c r="S22" s="165">
        <v>1402764129</v>
      </c>
      <c r="T22" s="165">
        <v>26654468</v>
      </c>
      <c r="U22" s="165" t="s">
        <v>181</v>
      </c>
      <c r="V22" s="182">
        <v>10572</v>
      </c>
      <c r="W22" s="182">
        <v>7519</v>
      </c>
      <c r="X22" s="182">
        <v>7519</v>
      </c>
      <c r="Y22" s="182">
        <v>4390</v>
      </c>
      <c r="Z22" s="182">
        <v>4274</v>
      </c>
      <c r="AA22" s="182">
        <v>1651</v>
      </c>
      <c r="AB22" s="182">
        <v>909</v>
      </c>
      <c r="AC22" s="182">
        <v>910</v>
      </c>
      <c r="AD22" s="182">
        <v>1819</v>
      </c>
      <c r="AE22" s="182">
        <v>6075</v>
      </c>
      <c r="AF22" s="182">
        <v>6075</v>
      </c>
      <c r="AG22" s="182">
        <v>10571</v>
      </c>
      <c r="AH22" s="151">
        <f>SUM(V22:AG22)</f>
        <v>62284</v>
      </c>
      <c r="AI22" s="163" t="s">
        <v>26</v>
      </c>
      <c r="AJ22" s="164"/>
      <c r="AK22" s="164"/>
      <c r="AL22" s="86" t="s">
        <v>165</v>
      </c>
      <c r="AM22" s="164" t="s">
        <v>190</v>
      </c>
      <c r="AN22" s="169" t="s">
        <v>27</v>
      </c>
      <c r="AO22" s="164" t="s">
        <v>184</v>
      </c>
      <c r="AP22" s="164"/>
      <c r="AQ22" s="215"/>
    </row>
    <row r="23" spans="1:979" ht="45">
      <c r="A23" s="94">
        <v>18</v>
      </c>
      <c r="B23" s="21">
        <v>5</v>
      </c>
      <c r="C23" s="21">
        <v>2</v>
      </c>
      <c r="D23" s="19" t="s">
        <v>34</v>
      </c>
      <c r="E23" s="21" t="s">
        <v>35</v>
      </c>
      <c r="F23" s="19" t="s">
        <v>24</v>
      </c>
      <c r="G23" s="19" t="s">
        <v>36</v>
      </c>
      <c r="H23" s="21">
        <v>14</v>
      </c>
      <c r="I23" s="19">
        <v>8522184546</v>
      </c>
      <c r="J23" s="19" t="s">
        <v>261</v>
      </c>
      <c r="K23" s="19" t="s">
        <v>37</v>
      </c>
      <c r="L23" s="21" t="s">
        <v>41</v>
      </c>
      <c r="M23" s="19" t="s">
        <v>42</v>
      </c>
      <c r="N23" s="19" t="s">
        <v>42</v>
      </c>
      <c r="O23" s="19" t="s">
        <v>43</v>
      </c>
      <c r="P23" s="21" t="s">
        <v>44</v>
      </c>
      <c r="Q23" s="19">
        <v>5</v>
      </c>
      <c r="R23" s="19" t="s">
        <v>37</v>
      </c>
      <c r="S23" s="107">
        <v>1402449136</v>
      </c>
      <c r="T23" s="107">
        <v>128332</v>
      </c>
      <c r="U23" s="107" t="s">
        <v>181</v>
      </c>
      <c r="V23" s="183">
        <v>981</v>
      </c>
      <c r="W23" s="183">
        <v>981</v>
      </c>
      <c r="X23" s="183">
        <v>981</v>
      </c>
      <c r="Y23" s="183">
        <v>766</v>
      </c>
      <c r="Z23" s="183">
        <v>766</v>
      </c>
      <c r="AA23" s="183">
        <v>766</v>
      </c>
      <c r="AB23" s="183">
        <v>766</v>
      </c>
      <c r="AC23" s="183">
        <v>766</v>
      </c>
      <c r="AD23" s="183">
        <v>851</v>
      </c>
      <c r="AE23" s="183">
        <v>850</v>
      </c>
      <c r="AF23" s="183">
        <v>851</v>
      </c>
      <c r="AG23" s="183">
        <v>850</v>
      </c>
      <c r="AH23" s="128">
        <f>SUM(V23:AG23)</f>
        <v>10175</v>
      </c>
      <c r="AI23" s="21" t="s">
        <v>45</v>
      </c>
      <c r="AJ23" s="19"/>
      <c r="AK23" s="19"/>
      <c r="AL23" s="18" t="s">
        <v>165</v>
      </c>
      <c r="AM23" s="19" t="s">
        <v>190</v>
      </c>
      <c r="AN23" s="39" t="s">
        <v>27</v>
      </c>
      <c r="AO23" s="19" t="s">
        <v>184</v>
      </c>
      <c r="AP23" s="19"/>
      <c r="AQ23" s="209"/>
    </row>
    <row r="24" spans="1:979" ht="45">
      <c r="A24" s="94">
        <v>19</v>
      </c>
      <c r="B24" s="21">
        <v>5</v>
      </c>
      <c r="C24" s="21">
        <v>3</v>
      </c>
      <c r="D24" s="19" t="s">
        <v>34</v>
      </c>
      <c r="E24" s="21" t="s">
        <v>35</v>
      </c>
      <c r="F24" s="19" t="s">
        <v>24</v>
      </c>
      <c r="G24" s="19" t="s">
        <v>36</v>
      </c>
      <c r="H24" s="21">
        <v>14</v>
      </c>
      <c r="I24" s="19">
        <v>8522184546</v>
      </c>
      <c r="J24" s="19" t="s">
        <v>261</v>
      </c>
      <c r="K24" s="19" t="s">
        <v>37</v>
      </c>
      <c r="L24" s="21" t="s">
        <v>46</v>
      </c>
      <c r="M24" s="19" t="s">
        <v>47</v>
      </c>
      <c r="N24" s="19" t="s">
        <v>47</v>
      </c>
      <c r="O24" s="19" t="s">
        <v>48</v>
      </c>
      <c r="P24" s="21">
        <v>6</v>
      </c>
      <c r="Q24" s="19"/>
      <c r="R24" s="19" t="s">
        <v>37</v>
      </c>
      <c r="S24" s="107">
        <v>1402400112</v>
      </c>
      <c r="T24" s="107">
        <v>127031</v>
      </c>
      <c r="U24" s="107" t="s">
        <v>181</v>
      </c>
      <c r="V24" s="183">
        <v>11943</v>
      </c>
      <c r="W24" s="183">
        <v>11942</v>
      </c>
      <c r="X24" s="183">
        <v>12422</v>
      </c>
      <c r="Y24" s="183">
        <v>5295</v>
      </c>
      <c r="Z24" s="183">
        <v>3197</v>
      </c>
      <c r="AA24" s="183">
        <v>2305</v>
      </c>
      <c r="AB24" s="183">
        <v>485</v>
      </c>
      <c r="AC24" s="183">
        <v>79</v>
      </c>
      <c r="AD24" s="183">
        <v>1292</v>
      </c>
      <c r="AE24" s="183">
        <v>1293</v>
      </c>
      <c r="AF24" s="183">
        <v>6161</v>
      </c>
      <c r="AG24" s="183">
        <v>6161</v>
      </c>
      <c r="AH24" s="128">
        <f>SUM(V24:AG24)</f>
        <v>62575</v>
      </c>
      <c r="AI24" s="21" t="s">
        <v>26</v>
      </c>
      <c r="AJ24" s="19"/>
      <c r="AK24" s="19"/>
      <c r="AL24" s="18" t="s">
        <v>165</v>
      </c>
      <c r="AM24" s="19" t="s">
        <v>190</v>
      </c>
      <c r="AN24" s="39" t="s">
        <v>27</v>
      </c>
      <c r="AO24" s="19" t="s">
        <v>184</v>
      </c>
      <c r="AP24" s="19"/>
      <c r="AQ24" s="209"/>
      <c r="BI24" s="3"/>
      <c r="BJ24" s="3"/>
      <c r="BK24" s="3"/>
      <c r="BL24" s="3"/>
      <c r="BM24" s="3"/>
      <c r="BN24" s="3"/>
    </row>
    <row r="25" spans="1:979" ht="45">
      <c r="A25" s="94">
        <v>20</v>
      </c>
      <c r="B25" s="21">
        <v>5</v>
      </c>
      <c r="C25" s="21">
        <v>4</v>
      </c>
      <c r="D25" s="19" t="s">
        <v>34</v>
      </c>
      <c r="E25" s="21" t="s">
        <v>35</v>
      </c>
      <c r="F25" s="19" t="s">
        <v>24</v>
      </c>
      <c r="G25" s="19" t="s">
        <v>36</v>
      </c>
      <c r="H25" s="21">
        <v>14</v>
      </c>
      <c r="I25" s="19">
        <v>8522184546</v>
      </c>
      <c r="J25" s="19" t="s">
        <v>261</v>
      </c>
      <c r="K25" s="19" t="s">
        <v>37</v>
      </c>
      <c r="L25" s="21" t="s">
        <v>49</v>
      </c>
      <c r="M25" s="19" t="s">
        <v>50</v>
      </c>
      <c r="N25" s="19" t="s">
        <v>50</v>
      </c>
      <c r="O25" s="19" t="s">
        <v>51</v>
      </c>
      <c r="P25" s="21" t="s">
        <v>52</v>
      </c>
      <c r="Q25" s="19"/>
      <c r="R25" s="19" t="s">
        <v>37</v>
      </c>
      <c r="S25" s="107">
        <v>1402105162</v>
      </c>
      <c r="T25" s="107">
        <v>101066</v>
      </c>
      <c r="U25" s="107" t="s">
        <v>181</v>
      </c>
      <c r="V25" s="183">
        <v>15650</v>
      </c>
      <c r="W25" s="183">
        <v>15650</v>
      </c>
      <c r="X25" s="183">
        <v>8604</v>
      </c>
      <c r="Y25" s="183">
        <v>4312</v>
      </c>
      <c r="Z25" s="183">
        <v>3007</v>
      </c>
      <c r="AA25" s="183">
        <v>2660</v>
      </c>
      <c r="AB25" s="183">
        <v>1109</v>
      </c>
      <c r="AC25" s="183">
        <v>1642</v>
      </c>
      <c r="AD25" s="183">
        <v>3167</v>
      </c>
      <c r="AE25" s="183">
        <v>3168</v>
      </c>
      <c r="AF25" s="183">
        <v>10462</v>
      </c>
      <c r="AG25" s="183">
        <v>10462</v>
      </c>
      <c r="AH25" s="128">
        <f t="shared" ref="AH25:AH31" si="3">SUM(V25:AG25)</f>
        <v>79893</v>
      </c>
      <c r="AI25" s="21" t="s">
        <v>26</v>
      </c>
      <c r="AJ25" s="19"/>
      <c r="AK25" s="19"/>
      <c r="AL25" s="18" t="s">
        <v>165</v>
      </c>
      <c r="AM25" s="19" t="s">
        <v>190</v>
      </c>
      <c r="AN25" s="39" t="s">
        <v>27</v>
      </c>
      <c r="AO25" s="19" t="s">
        <v>184</v>
      </c>
      <c r="AP25" s="19"/>
      <c r="AQ25" s="209"/>
      <c r="BI25" s="3"/>
      <c r="BJ25" s="3"/>
      <c r="BK25" s="3"/>
      <c r="BL25" s="3"/>
      <c r="BM25" s="3"/>
      <c r="BN25" s="3"/>
    </row>
    <row r="26" spans="1:979" ht="45">
      <c r="A26" s="94">
        <v>21</v>
      </c>
      <c r="B26" s="21">
        <v>5</v>
      </c>
      <c r="C26" s="21">
        <v>5</v>
      </c>
      <c r="D26" s="19" t="s">
        <v>34</v>
      </c>
      <c r="E26" s="21" t="s">
        <v>35</v>
      </c>
      <c r="F26" s="19" t="s">
        <v>24</v>
      </c>
      <c r="G26" s="19" t="s">
        <v>36</v>
      </c>
      <c r="H26" s="21">
        <v>14</v>
      </c>
      <c r="I26" s="19">
        <v>8522184546</v>
      </c>
      <c r="J26" s="19" t="s">
        <v>261</v>
      </c>
      <c r="K26" s="19" t="s">
        <v>37</v>
      </c>
      <c r="L26" s="21" t="s">
        <v>53</v>
      </c>
      <c r="M26" s="19" t="s">
        <v>54</v>
      </c>
      <c r="N26" s="19" t="s">
        <v>54</v>
      </c>
      <c r="O26" s="19" t="s">
        <v>55</v>
      </c>
      <c r="P26" s="21">
        <v>19</v>
      </c>
      <c r="Q26" s="19"/>
      <c r="R26" s="19" t="s">
        <v>37</v>
      </c>
      <c r="S26" s="107">
        <v>1401819101</v>
      </c>
      <c r="T26" s="107">
        <v>6739</v>
      </c>
      <c r="U26" s="107" t="s">
        <v>181</v>
      </c>
      <c r="V26" s="183">
        <v>4254</v>
      </c>
      <c r="W26" s="183">
        <v>4254</v>
      </c>
      <c r="X26" s="183">
        <v>5147</v>
      </c>
      <c r="Y26" s="183">
        <v>1687</v>
      </c>
      <c r="Z26" s="183">
        <v>1502</v>
      </c>
      <c r="AA26" s="183">
        <v>589</v>
      </c>
      <c r="AB26" s="183">
        <v>116</v>
      </c>
      <c r="AC26" s="183">
        <v>492</v>
      </c>
      <c r="AD26" s="183">
        <v>429</v>
      </c>
      <c r="AE26" s="183">
        <v>430</v>
      </c>
      <c r="AF26" s="183">
        <v>2913</v>
      </c>
      <c r="AG26" s="183">
        <v>2914</v>
      </c>
      <c r="AH26" s="128">
        <f t="shared" si="3"/>
        <v>24727</v>
      </c>
      <c r="AI26" s="21" t="s">
        <v>26</v>
      </c>
      <c r="AJ26" s="19"/>
      <c r="AK26" s="19"/>
      <c r="AL26" s="18" t="s">
        <v>165</v>
      </c>
      <c r="AM26" s="19" t="s">
        <v>190</v>
      </c>
      <c r="AN26" s="39" t="s">
        <v>27</v>
      </c>
      <c r="AO26" s="19" t="s">
        <v>184</v>
      </c>
      <c r="AP26" s="19"/>
      <c r="AQ26" s="209"/>
      <c r="BI26" s="3"/>
      <c r="BJ26" s="3"/>
      <c r="BK26" s="3"/>
      <c r="BL26" s="3"/>
      <c r="BM26" s="3"/>
      <c r="BN26" s="3"/>
    </row>
    <row r="27" spans="1:979" ht="45">
      <c r="A27" s="94">
        <v>22</v>
      </c>
      <c r="B27" s="21">
        <v>5</v>
      </c>
      <c r="C27" s="21">
        <v>6</v>
      </c>
      <c r="D27" s="19" t="s">
        <v>34</v>
      </c>
      <c r="E27" s="21" t="s">
        <v>35</v>
      </c>
      <c r="F27" s="19" t="s">
        <v>24</v>
      </c>
      <c r="G27" s="19" t="s">
        <v>36</v>
      </c>
      <c r="H27" s="21">
        <v>14</v>
      </c>
      <c r="I27" s="19">
        <v>8522184546</v>
      </c>
      <c r="J27" s="19" t="s">
        <v>261</v>
      </c>
      <c r="K27" s="19" t="s">
        <v>56</v>
      </c>
      <c r="L27" s="21" t="s">
        <v>57</v>
      </c>
      <c r="M27" s="19" t="s">
        <v>28</v>
      </c>
      <c r="N27" s="19" t="s">
        <v>28</v>
      </c>
      <c r="O27" s="19" t="s">
        <v>58</v>
      </c>
      <c r="P27" s="21" t="s">
        <v>59</v>
      </c>
      <c r="Q27" s="19"/>
      <c r="R27" s="19" t="s">
        <v>56</v>
      </c>
      <c r="S27" s="107">
        <v>1401949050</v>
      </c>
      <c r="T27" s="107">
        <v>18618</v>
      </c>
      <c r="U27" s="107" t="s">
        <v>181</v>
      </c>
      <c r="V27" s="183">
        <v>11174</v>
      </c>
      <c r="W27" s="183">
        <v>11173</v>
      </c>
      <c r="X27" s="183">
        <v>16293</v>
      </c>
      <c r="Y27" s="183">
        <v>4679</v>
      </c>
      <c r="Z27" s="183">
        <v>4784</v>
      </c>
      <c r="AA27" s="183">
        <v>1675</v>
      </c>
      <c r="AB27" s="183">
        <v>415</v>
      </c>
      <c r="AC27" s="183">
        <v>401</v>
      </c>
      <c r="AD27" s="183">
        <v>568</v>
      </c>
      <c r="AE27" s="183">
        <v>569</v>
      </c>
      <c r="AF27" s="183">
        <v>8751</v>
      </c>
      <c r="AG27" s="183">
        <v>8752</v>
      </c>
      <c r="AH27" s="128">
        <f t="shared" si="3"/>
        <v>69234</v>
      </c>
      <c r="AI27" s="21" t="s">
        <v>26</v>
      </c>
      <c r="AJ27" s="19"/>
      <c r="AK27" s="19"/>
      <c r="AL27" s="18" t="s">
        <v>165</v>
      </c>
      <c r="AM27" s="19" t="s">
        <v>190</v>
      </c>
      <c r="AN27" s="39" t="s">
        <v>27</v>
      </c>
      <c r="AO27" s="19" t="s">
        <v>184</v>
      </c>
      <c r="AP27" s="19"/>
      <c r="AQ27" s="209"/>
      <c r="BI27" s="3"/>
      <c r="BJ27" s="3"/>
      <c r="BK27" s="3"/>
      <c r="BL27" s="3"/>
      <c r="BM27" s="3"/>
      <c r="BN27" s="3"/>
    </row>
    <row r="28" spans="1:979" ht="45">
      <c r="A28" s="94">
        <v>23</v>
      </c>
      <c r="B28" s="21">
        <v>5</v>
      </c>
      <c r="C28" s="21">
        <v>7</v>
      </c>
      <c r="D28" s="19" t="s">
        <v>34</v>
      </c>
      <c r="E28" s="21" t="s">
        <v>35</v>
      </c>
      <c r="F28" s="19" t="s">
        <v>24</v>
      </c>
      <c r="G28" s="19" t="s">
        <v>36</v>
      </c>
      <c r="H28" s="21">
        <v>14</v>
      </c>
      <c r="I28" s="19">
        <v>8522184546</v>
      </c>
      <c r="J28" s="19" t="s">
        <v>261</v>
      </c>
      <c r="K28" s="19" t="s">
        <v>37</v>
      </c>
      <c r="L28" s="21" t="s">
        <v>60</v>
      </c>
      <c r="M28" s="19" t="s">
        <v>61</v>
      </c>
      <c r="N28" s="19" t="s">
        <v>61</v>
      </c>
      <c r="O28" s="19" t="s">
        <v>62</v>
      </c>
      <c r="P28" s="21">
        <v>1</v>
      </c>
      <c r="Q28" s="19"/>
      <c r="R28" s="19" t="s">
        <v>37</v>
      </c>
      <c r="S28" s="107">
        <v>1200003101</v>
      </c>
      <c r="T28" s="107">
        <v>26218</v>
      </c>
      <c r="U28" s="107" t="s">
        <v>181</v>
      </c>
      <c r="V28" s="183">
        <v>12397</v>
      </c>
      <c r="W28" s="183">
        <v>22952</v>
      </c>
      <c r="X28" s="183">
        <v>8495</v>
      </c>
      <c r="Y28" s="183">
        <v>7694</v>
      </c>
      <c r="Z28" s="183">
        <v>2933</v>
      </c>
      <c r="AA28" s="183">
        <v>854</v>
      </c>
      <c r="AB28" s="183">
        <v>519</v>
      </c>
      <c r="AC28" s="183">
        <v>519</v>
      </c>
      <c r="AD28" s="183">
        <v>851</v>
      </c>
      <c r="AE28" s="183">
        <v>4786</v>
      </c>
      <c r="AF28" s="183">
        <v>4786</v>
      </c>
      <c r="AG28" s="183">
        <v>12398</v>
      </c>
      <c r="AH28" s="128">
        <f t="shared" si="3"/>
        <v>79184</v>
      </c>
      <c r="AI28" s="21" t="s">
        <v>26</v>
      </c>
      <c r="AJ28" s="19"/>
      <c r="AK28" s="19"/>
      <c r="AL28" s="18" t="s">
        <v>165</v>
      </c>
      <c r="AM28" s="19" t="s">
        <v>190</v>
      </c>
      <c r="AN28" s="39" t="s">
        <v>27</v>
      </c>
      <c r="AO28" s="19" t="s">
        <v>184</v>
      </c>
      <c r="AP28" s="19"/>
      <c r="AQ28" s="209"/>
      <c r="BI28" s="3"/>
      <c r="BJ28" s="3"/>
      <c r="BK28" s="3"/>
      <c r="BL28" s="3"/>
      <c r="BM28" s="3"/>
      <c r="BN28" s="3"/>
    </row>
    <row r="29" spans="1:979" ht="45">
      <c r="A29" s="94">
        <v>24</v>
      </c>
      <c r="B29" s="21">
        <v>5</v>
      </c>
      <c r="C29" s="21">
        <v>8</v>
      </c>
      <c r="D29" s="19" t="s">
        <v>34</v>
      </c>
      <c r="E29" s="21" t="s">
        <v>35</v>
      </c>
      <c r="F29" s="19" t="s">
        <v>24</v>
      </c>
      <c r="G29" s="19" t="s">
        <v>36</v>
      </c>
      <c r="H29" s="21">
        <v>14</v>
      </c>
      <c r="I29" s="19">
        <v>8522184546</v>
      </c>
      <c r="J29" s="19" t="s">
        <v>261</v>
      </c>
      <c r="K29" s="19" t="s">
        <v>37</v>
      </c>
      <c r="L29" s="21" t="s">
        <v>63</v>
      </c>
      <c r="M29" s="19" t="s">
        <v>64</v>
      </c>
      <c r="N29" s="19" t="s">
        <v>64</v>
      </c>
      <c r="O29" s="19" t="s">
        <v>65</v>
      </c>
      <c r="P29" s="21">
        <v>7</v>
      </c>
      <c r="Q29" s="19"/>
      <c r="R29" s="19" t="s">
        <v>37</v>
      </c>
      <c r="S29" s="107">
        <v>1402205217</v>
      </c>
      <c r="T29" s="107">
        <v>86893</v>
      </c>
      <c r="U29" s="107" t="s">
        <v>181</v>
      </c>
      <c r="V29" s="183">
        <v>7420</v>
      </c>
      <c r="W29" s="183">
        <v>7979</v>
      </c>
      <c r="X29" s="183">
        <v>7979</v>
      </c>
      <c r="Y29" s="183">
        <v>5315</v>
      </c>
      <c r="Z29" s="183">
        <v>2380</v>
      </c>
      <c r="AA29" s="183">
        <v>1443</v>
      </c>
      <c r="AB29" s="183">
        <v>108</v>
      </c>
      <c r="AC29" s="183">
        <v>81</v>
      </c>
      <c r="AD29" s="183">
        <v>543</v>
      </c>
      <c r="AE29" s="183">
        <v>3147</v>
      </c>
      <c r="AF29" s="183">
        <v>3148</v>
      </c>
      <c r="AG29" s="183">
        <v>7420</v>
      </c>
      <c r="AH29" s="128">
        <f t="shared" si="3"/>
        <v>46963</v>
      </c>
      <c r="AI29" s="21" t="s">
        <v>26</v>
      </c>
      <c r="AJ29" s="19"/>
      <c r="AK29" s="19"/>
      <c r="AL29" s="18" t="s">
        <v>165</v>
      </c>
      <c r="AM29" s="19" t="s">
        <v>190</v>
      </c>
      <c r="AN29" s="39" t="s">
        <v>27</v>
      </c>
      <c r="AO29" s="19" t="s">
        <v>184</v>
      </c>
      <c r="AP29" s="19"/>
      <c r="AQ29" s="209"/>
      <c r="BI29" s="3"/>
      <c r="BJ29" s="3"/>
      <c r="BK29" s="3"/>
      <c r="BL29" s="3"/>
      <c r="BM29" s="3"/>
      <c r="BN29" s="3"/>
    </row>
    <row r="30" spans="1:979" ht="45">
      <c r="A30" s="94">
        <v>25</v>
      </c>
      <c r="B30" s="21">
        <v>5</v>
      </c>
      <c r="C30" s="21">
        <v>9</v>
      </c>
      <c r="D30" s="19" t="s">
        <v>34</v>
      </c>
      <c r="E30" s="21" t="s">
        <v>35</v>
      </c>
      <c r="F30" s="19" t="s">
        <v>24</v>
      </c>
      <c r="G30" s="19" t="s">
        <v>36</v>
      </c>
      <c r="H30" s="21">
        <v>14</v>
      </c>
      <c r="I30" s="19">
        <v>8522184546</v>
      </c>
      <c r="J30" s="19" t="s">
        <v>261</v>
      </c>
      <c r="K30" s="19" t="s">
        <v>66</v>
      </c>
      <c r="L30" s="21" t="s">
        <v>67</v>
      </c>
      <c r="M30" s="19" t="s">
        <v>68</v>
      </c>
      <c r="N30" s="19" t="s">
        <v>68</v>
      </c>
      <c r="O30" s="19" t="s">
        <v>69</v>
      </c>
      <c r="P30" s="21" t="s">
        <v>70</v>
      </c>
      <c r="Q30" s="19"/>
      <c r="R30" s="19" t="s">
        <v>66</v>
      </c>
      <c r="S30" s="107">
        <v>1401701217</v>
      </c>
      <c r="T30" s="107">
        <v>299421</v>
      </c>
      <c r="U30" s="107" t="s">
        <v>181</v>
      </c>
      <c r="V30" s="183">
        <v>11544</v>
      </c>
      <c r="W30" s="183">
        <v>11543</v>
      </c>
      <c r="X30" s="183">
        <v>1141</v>
      </c>
      <c r="Y30" s="183">
        <v>3286</v>
      </c>
      <c r="Z30" s="183">
        <v>4580</v>
      </c>
      <c r="AA30" s="183">
        <v>2959</v>
      </c>
      <c r="AB30" s="183">
        <v>311</v>
      </c>
      <c r="AC30" s="183">
        <v>2430</v>
      </c>
      <c r="AD30" s="183">
        <v>2343</v>
      </c>
      <c r="AE30" s="183">
        <v>2344</v>
      </c>
      <c r="AF30" s="183">
        <v>9385</v>
      </c>
      <c r="AG30" s="183">
        <v>9386</v>
      </c>
      <c r="AH30" s="128">
        <f t="shared" si="3"/>
        <v>61252</v>
      </c>
      <c r="AI30" s="21" t="s">
        <v>26</v>
      </c>
      <c r="AJ30" s="19"/>
      <c r="AK30" s="19"/>
      <c r="AL30" s="18" t="s">
        <v>165</v>
      </c>
      <c r="AM30" s="19" t="s">
        <v>190</v>
      </c>
      <c r="AN30" s="39" t="s">
        <v>27</v>
      </c>
      <c r="AO30" s="19" t="s">
        <v>184</v>
      </c>
      <c r="AP30" s="19"/>
      <c r="AQ30" s="209"/>
      <c r="BI30" s="3"/>
      <c r="BJ30" s="3"/>
      <c r="BK30" s="3"/>
      <c r="BL30" s="3"/>
      <c r="BM30" s="3"/>
      <c r="BN30" s="3"/>
    </row>
    <row r="31" spans="1:979" ht="45">
      <c r="A31" s="94">
        <v>26</v>
      </c>
      <c r="B31" s="21">
        <v>5</v>
      </c>
      <c r="C31" s="37">
        <v>10</v>
      </c>
      <c r="D31" s="18" t="s">
        <v>34</v>
      </c>
      <c r="E31" s="37" t="s">
        <v>35</v>
      </c>
      <c r="F31" s="18" t="s">
        <v>24</v>
      </c>
      <c r="G31" s="18" t="s">
        <v>36</v>
      </c>
      <c r="H31" s="37">
        <v>14</v>
      </c>
      <c r="I31" s="18">
        <v>8522184546</v>
      </c>
      <c r="J31" s="18" t="s">
        <v>261</v>
      </c>
      <c r="K31" s="18" t="s">
        <v>37</v>
      </c>
      <c r="L31" s="37" t="s">
        <v>71</v>
      </c>
      <c r="M31" s="18" t="s">
        <v>24</v>
      </c>
      <c r="N31" s="18" t="s">
        <v>24</v>
      </c>
      <c r="O31" s="18" t="s">
        <v>65</v>
      </c>
      <c r="P31" s="37">
        <v>92</v>
      </c>
      <c r="Q31" s="18"/>
      <c r="R31" s="18" t="s">
        <v>37</v>
      </c>
      <c r="S31" s="101" t="s">
        <v>212</v>
      </c>
      <c r="T31" s="101">
        <v>5340728</v>
      </c>
      <c r="U31" s="101" t="s">
        <v>181</v>
      </c>
      <c r="V31" s="184">
        <v>66377</v>
      </c>
      <c r="W31" s="184">
        <v>54478</v>
      </c>
      <c r="X31" s="184">
        <v>47762</v>
      </c>
      <c r="Y31" s="184">
        <v>42583</v>
      </c>
      <c r="Z31" s="184">
        <v>20806</v>
      </c>
      <c r="AA31" s="184">
        <v>6525</v>
      </c>
      <c r="AB31" s="184">
        <v>6315</v>
      </c>
      <c r="AC31" s="184">
        <v>6606</v>
      </c>
      <c r="AD31" s="184">
        <v>6246</v>
      </c>
      <c r="AE31" s="184">
        <v>31954</v>
      </c>
      <c r="AF31" s="184">
        <v>53458</v>
      </c>
      <c r="AG31" s="184">
        <v>57440</v>
      </c>
      <c r="AH31" s="128">
        <f t="shared" si="3"/>
        <v>400550</v>
      </c>
      <c r="AI31" s="37" t="s">
        <v>107</v>
      </c>
      <c r="AJ31" s="18">
        <v>121</v>
      </c>
      <c r="AK31" s="38">
        <v>8760</v>
      </c>
      <c r="AL31" s="18" t="s">
        <v>165</v>
      </c>
      <c r="AM31" s="18" t="s">
        <v>190</v>
      </c>
      <c r="AN31" s="18" t="s">
        <v>27</v>
      </c>
      <c r="AO31" s="19" t="s">
        <v>184</v>
      </c>
      <c r="AP31" s="18"/>
      <c r="AQ31" s="209"/>
      <c r="BI31" s="3"/>
      <c r="BJ31" s="3"/>
      <c r="BK31" s="3"/>
      <c r="BL31" s="3"/>
      <c r="BM31" s="3"/>
      <c r="BN31" s="3"/>
    </row>
    <row r="32" spans="1:979" s="1" customFormat="1" ht="45">
      <c r="A32" s="94">
        <v>27</v>
      </c>
      <c r="B32" s="21">
        <v>5</v>
      </c>
      <c r="C32" s="21">
        <v>11</v>
      </c>
      <c r="D32" s="19" t="s">
        <v>34</v>
      </c>
      <c r="E32" s="21" t="s">
        <v>35</v>
      </c>
      <c r="F32" s="19" t="s">
        <v>24</v>
      </c>
      <c r="G32" s="19" t="s">
        <v>36</v>
      </c>
      <c r="H32" s="21">
        <v>14</v>
      </c>
      <c r="I32" s="19">
        <v>8522184546</v>
      </c>
      <c r="J32" s="19" t="s">
        <v>261</v>
      </c>
      <c r="K32" s="19" t="s">
        <v>29</v>
      </c>
      <c r="L32" s="21" t="s">
        <v>71</v>
      </c>
      <c r="M32" s="19" t="s">
        <v>24</v>
      </c>
      <c r="N32" s="19" t="s">
        <v>24</v>
      </c>
      <c r="O32" s="19" t="s">
        <v>65</v>
      </c>
      <c r="P32" s="21">
        <v>92</v>
      </c>
      <c r="Q32" s="19"/>
      <c r="R32" s="19" t="s">
        <v>29</v>
      </c>
      <c r="S32" s="107">
        <v>1407001208</v>
      </c>
      <c r="T32" s="107">
        <v>129627</v>
      </c>
      <c r="U32" s="107" t="s">
        <v>181</v>
      </c>
      <c r="V32" s="183">
        <v>5292</v>
      </c>
      <c r="W32" s="183">
        <v>5291</v>
      </c>
      <c r="X32" s="183">
        <v>3020</v>
      </c>
      <c r="Y32" s="183">
        <v>1977</v>
      </c>
      <c r="Z32" s="183">
        <v>793</v>
      </c>
      <c r="AA32" s="183">
        <v>289</v>
      </c>
      <c r="AB32" s="183">
        <v>197</v>
      </c>
      <c r="AC32" s="183">
        <v>185</v>
      </c>
      <c r="AD32" s="183">
        <v>209</v>
      </c>
      <c r="AE32" s="183">
        <v>209</v>
      </c>
      <c r="AF32" s="183">
        <v>4999</v>
      </c>
      <c r="AG32" s="183">
        <v>5000</v>
      </c>
      <c r="AH32" s="128">
        <f t="shared" ref="AH32:AH35" si="4">SUM(V32:AG32)</f>
        <v>27461</v>
      </c>
      <c r="AI32" s="21" t="s">
        <v>26</v>
      </c>
      <c r="AJ32" s="19"/>
      <c r="AK32" s="19"/>
      <c r="AL32" s="18" t="s">
        <v>165</v>
      </c>
      <c r="AM32" s="19" t="s">
        <v>190</v>
      </c>
      <c r="AN32" s="39" t="s">
        <v>27</v>
      </c>
      <c r="AO32" s="19" t="s">
        <v>184</v>
      </c>
      <c r="AP32" s="19"/>
      <c r="AQ32" s="209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  <c r="FV32" s="3"/>
      <c r="FW32" s="3"/>
      <c r="FX32" s="3"/>
      <c r="FY32" s="3"/>
      <c r="FZ32" s="3"/>
      <c r="GA32" s="3"/>
      <c r="GB32" s="3"/>
      <c r="GC32" s="3"/>
      <c r="GD32" s="3"/>
      <c r="GE32" s="3"/>
      <c r="GF32" s="3"/>
      <c r="GG32" s="3"/>
      <c r="GH32" s="3"/>
      <c r="GI32" s="3"/>
      <c r="GJ32" s="3"/>
      <c r="GK32" s="3"/>
      <c r="GL32" s="3"/>
      <c r="GM32" s="3"/>
      <c r="GN32" s="3"/>
      <c r="GO32" s="3"/>
      <c r="GP32" s="3"/>
      <c r="GQ32" s="3"/>
      <c r="GR32" s="3"/>
      <c r="GS32" s="3"/>
      <c r="GT32" s="3"/>
      <c r="GU32" s="3"/>
      <c r="GV32" s="3"/>
      <c r="GW32" s="3"/>
      <c r="GX32" s="3"/>
      <c r="GY32" s="3"/>
      <c r="GZ32" s="3"/>
      <c r="HA32" s="3"/>
      <c r="HB32" s="3"/>
      <c r="HC32" s="3"/>
      <c r="HD32" s="3"/>
      <c r="HE32" s="3"/>
      <c r="HF32" s="3"/>
      <c r="HG32" s="3"/>
      <c r="HH32" s="3"/>
      <c r="HI32" s="3"/>
      <c r="HJ32" s="3"/>
      <c r="HK32" s="3"/>
      <c r="HL32" s="3"/>
      <c r="HM32" s="3"/>
      <c r="HN32" s="3"/>
      <c r="HO32" s="3"/>
      <c r="HP32" s="3"/>
      <c r="HQ32" s="3"/>
      <c r="HR32" s="3"/>
      <c r="HS32" s="3"/>
      <c r="HT32" s="3"/>
      <c r="HU32" s="3"/>
      <c r="HV32" s="3"/>
      <c r="HW32" s="3"/>
      <c r="HX32" s="3"/>
      <c r="HY32" s="3"/>
      <c r="HZ32" s="3"/>
      <c r="IA32" s="3"/>
      <c r="IB32" s="3"/>
      <c r="IC32" s="3"/>
      <c r="ID32" s="3"/>
      <c r="IE32" s="3"/>
      <c r="IF32" s="3"/>
      <c r="IG32" s="3"/>
      <c r="IH32" s="3"/>
      <c r="II32" s="3"/>
      <c r="IJ32" s="3"/>
      <c r="IK32" s="3"/>
      <c r="IL32" s="3"/>
      <c r="IM32" s="3"/>
      <c r="IN32" s="3"/>
      <c r="IO32" s="3"/>
      <c r="IP32" s="3"/>
      <c r="IQ32" s="3"/>
      <c r="IR32" s="3"/>
      <c r="IS32" s="3"/>
      <c r="IT32" s="3"/>
      <c r="IU32" s="3"/>
      <c r="IV32" s="3"/>
      <c r="IW32" s="3"/>
      <c r="IX32" s="3"/>
      <c r="IY32" s="3"/>
      <c r="IZ32" s="3"/>
      <c r="JA32" s="3"/>
      <c r="JB32" s="3"/>
      <c r="JC32" s="3"/>
      <c r="JD32" s="3"/>
      <c r="JE32" s="3"/>
      <c r="JF32" s="3"/>
      <c r="JG32" s="3"/>
      <c r="JH32" s="3"/>
      <c r="JI32" s="3"/>
      <c r="JJ32" s="3"/>
      <c r="JK32" s="3"/>
      <c r="JL32" s="3"/>
      <c r="JM32" s="3"/>
      <c r="JN32" s="3"/>
      <c r="JO32" s="3"/>
      <c r="JP32" s="3"/>
      <c r="JQ32" s="3"/>
      <c r="JR32" s="3"/>
      <c r="JS32" s="3"/>
      <c r="JT32" s="3"/>
      <c r="JU32" s="3"/>
      <c r="JV32" s="3"/>
      <c r="JW32" s="3"/>
      <c r="JX32" s="3"/>
      <c r="JY32" s="3"/>
      <c r="JZ32" s="3"/>
      <c r="KA32" s="3"/>
      <c r="KB32" s="3"/>
      <c r="KC32" s="3"/>
      <c r="KD32" s="3"/>
      <c r="KE32" s="3"/>
      <c r="KF32" s="3"/>
      <c r="KG32" s="3"/>
      <c r="KH32" s="3"/>
      <c r="KI32" s="3"/>
      <c r="KJ32" s="3"/>
      <c r="KK32" s="3"/>
      <c r="KL32" s="3"/>
      <c r="KM32" s="3"/>
      <c r="KN32" s="3"/>
      <c r="KO32" s="3"/>
      <c r="KP32" s="3"/>
      <c r="KQ32" s="3"/>
      <c r="KR32" s="3"/>
      <c r="KS32" s="3"/>
      <c r="KT32" s="3"/>
      <c r="KU32" s="3"/>
      <c r="KV32" s="3"/>
      <c r="KW32" s="3"/>
      <c r="KX32" s="3"/>
      <c r="KY32" s="3"/>
      <c r="KZ32" s="3"/>
      <c r="LA32" s="3"/>
      <c r="LB32" s="3"/>
      <c r="LC32" s="3"/>
      <c r="LD32" s="3"/>
      <c r="LE32" s="3"/>
      <c r="LF32" s="3"/>
      <c r="LG32" s="3"/>
      <c r="LH32" s="3"/>
      <c r="LI32" s="3"/>
      <c r="LJ32" s="3"/>
      <c r="LK32" s="3"/>
      <c r="LL32" s="3"/>
      <c r="LM32" s="3"/>
      <c r="LN32" s="3"/>
      <c r="LO32" s="3"/>
      <c r="LP32" s="3"/>
      <c r="LQ32" s="3"/>
      <c r="LR32" s="3"/>
      <c r="LS32" s="3"/>
      <c r="LT32" s="3"/>
      <c r="LU32" s="3"/>
      <c r="LV32" s="3"/>
      <c r="LW32" s="3"/>
      <c r="LX32" s="3"/>
      <c r="LY32" s="3"/>
      <c r="LZ32" s="3"/>
      <c r="MA32" s="3"/>
      <c r="MB32" s="3"/>
      <c r="MC32" s="3"/>
      <c r="MD32" s="3"/>
      <c r="ME32" s="3"/>
      <c r="MF32" s="3"/>
      <c r="MG32" s="3"/>
      <c r="MH32" s="3"/>
      <c r="MI32" s="3"/>
      <c r="MJ32" s="3"/>
      <c r="MK32" s="3"/>
      <c r="ML32" s="3"/>
      <c r="MM32" s="3"/>
      <c r="MN32" s="3"/>
      <c r="MO32" s="3"/>
      <c r="MP32" s="3"/>
      <c r="MQ32" s="3"/>
      <c r="MR32" s="3"/>
      <c r="MS32" s="3"/>
      <c r="MT32" s="3"/>
      <c r="MU32" s="3"/>
      <c r="MV32" s="3"/>
      <c r="MW32" s="3"/>
      <c r="MX32" s="3"/>
      <c r="MY32" s="3"/>
      <c r="MZ32" s="3"/>
      <c r="NA32" s="3"/>
      <c r="NB32" s="3"/>
      <c r="NC32" s="3"/>
      <c r="ND32" s="3"/>
      <c r="NE32" s="3"/>
      <c r="NF32" s="3"/>
      <c r="NG32" s="3"/>
      <c r="NH32" s="3"/>
      <c r="NI32" s="3"/>
      <c r="NJ32" s="3"/>
      <c r="NK32" s="3"/>
      <c r="NL32" s="3"/>
      <c r="NM32" s="3"/>
      <c r="NN32" s="3"/>
      <c r="NO32" s="3"/>
      <c r="NP32" s="3"/>
      <c r="NQ32" s="3"/>
      <c r="NR32" s="3"/>
      <c r="NS32" s="3"/>
      <c r="NT32" s="3"/>
      <c r="NU32" s="3"/>
      <c r="NV32" s="3"/>
      <c r="NW32" s="3"/>
      <c r="NX32" s="3"/>
      <c r="NY32" s="3"/>
      <c r="NZ32" s="3"/>
      <c r="OA32" s="3"/>
      <c r="OB32" s="3"/>
      <c r="OC32" s="3"/>
      <c r="OD32" s="3"/>
      <c r="OE32" s="3"/>
      <c r="OF32" s="3"/>
      <c r="OG32" s="3"/>
      <c r="OH32" s="3"/>
      <c r="OI32" s="3"/>
      <c r="OJ32" s="3"/>
      <c r="OK32" s="3"/>
      <c r="OL32" s="3"/>
      <c r="OM32" s="3"/>
      <c r="ON32" s="3"/>
      <c r="OO32" s="3"/>
      <c r="OP32" s="3"/>
      <c r="OQ32" s="3"/>
      <c r="OR32" s="3"/>
      <c r="OS32" s="3"/>
      <c r="OT32" s="3"/>
      <c r="OU32" s="3"/>
      <c r="OV32" s="3"/>
      <c r="OW32" s="3"/>
      <c r="OX32" s="3"/>
      <c r="OY32" s="3"/>
      <c r="OZ32" s="3"/>
      <c r="PA32" s="3"/>
      <c r="PB32" s="3"/>
      <c r="PC32" s="3"/>
      <c r="PD32" s="3"/>
      <c r="PE32" s="3"/>
      <c r="PF32" s="3"/>
      <c r="PG32" s="3"/>
      <c r="PH32" s="3"/>
      <c r="PI32" s="3"/>
      <c r="PJ32" s="3"/>
      <c r="PK32" s="3"/>
      <c r="PL32" s="3"/>
      <c r="PM32" s="3"/>
      <c r="PN32" s="3"/>
      <c r="PO32" s="3"/>
      <c r="PP32" s="3"/>
      <c r="PQ32" s="3"/>
      <c r="PR32" s="3"/>
      <c r="PS32" s="3"/>
      <c r="PT32" s="3"/>
      <c r="PU32" s="3"/>
      <c r="PV32" s="3"/>
      <c r="PW32" s="3"/>
      <c r="PX32" s="3"/>
      <c r="PY32" s="3"/>
      <c r="PZ32" s="3"/>
      <c r="QA32" s="3"/>
      <c r="QB32" s="3"/>
      <c r="QC32" s="3"/>
      <c r="QD32" s="3"/>
      <c r="QE32" s="3"/>
      <c r="QF32" s="3"/>
      <c r="QG32" s="3"/>
      <c r="QH32" s="3"/>
      <c r="QI32" s="3"/>
      <c r="QJ32" s="3"/>
      <c r="QK32" s="3"/>
      <c r="QL32" s="3"/>
      <c r="QM32" s="3"/>
      <c r="QN32" s="3"/>
      <c r="QO32" s="3"/>
      <c r="QP32" s="3"/>
      <c r="QQ32" s="3"/>
      <c r="QR32" s="3"/>
      <c r="QS32" s="3"/>
      <c r="QT32" s="3"/>
      <c r="QU32" s="3"/>
      <c r="QV32" s="3"/>
      <c r="QW32" s="3"/>
      <c r="QX32" s="3"/>
      <c r="QY32" s="3"/>
      <c r="QZ32" s="3"/>
      <c r="RA32" s="3"/>
      <c r="RB32" s="3"/>
      <c r="RC32" s="3"/>
      <c r="RD32" s="3"/>
      <c r="RE32" s="3"/>
      <c r="RF32" s="3"/>
      <c r="RG32" s="3"/>
      <c r="RH32" s="3"/>
      <c r="RI32" s="3"/>
      <c r="RJ32" s="3"/>
      <c r="RK32" s="3"/>
      <c r="RL32" s="3"/>
      <c r="RM32" s="3"/>
      <c r="RN32" s="3"/>
      <c r="RO32" s="3"/>
      <c r="RP32" s="3"/>
      <c r="RQ32" s="3"/>
      <c r="RR32" s="3"/>
      <c r="RS32" s="3"/>
      <c r="RT32" s="3"/>
      <c r="RU32" s="3"/>
      <c r="RV32" s="3"/>
      <c r="RW32" s="3"/>
      <c r="RX32" s="3"/>
      <c r="RY32" s="3"/>
      <c r="RZ32" s="3"/>
      <c r="SA32" s="3"/>
      <c r="SB32" s="3"/>
      <c r="SC32" s="3"/>
      <c r="SD32" s="3"/>
      <c r="SE32" s="3"/>
      <c r="SF32" s="3"/>
      <c r="SG32" s="3"/>
      <c r="SH32" s="3"/>
      <c r="SI32" s="3"/>
      <c r="SJ32" s="3"/>
      <c r="SK32" s="3"/>
      <c r="SL32" s="3"/>
      <c r="SM32" s="3"/>
      <c r="SN32" s="3"/>
      <c r="SO32" s="3"/>
      <c r="SP32" s="3"/>
      <c r="SQ32" s="3"/>
      <c r="SR32" s="3"/>
      <c r="SS32" s="3"/>
      <c r="ST32" s="3"/>
      <c r="SU32" s="3"/>
      <c r="SV32" s="3"/>
      <c r="SW32" s="3"/>
      <c r="SX32" s="3"/>
      <c r="SY32" s="3"/>
      <c r="SZ32" s="3"/>
      <c r="TA32" s="3"/>
      <c r="TB32" s="3"/>
      <c r="TC32" s="3"/>
      <c r="TD32" s="3"/>
      <c r="TE32" s="3"/>
      <c r="TF32" s="3"/>
      <c r="TG32" s="3"/>
      <c r="TH32" s="3"/>
      <c r="TI32" s="3"/>
      <c r="TJ32" s="3"/>
      <c r="TK32" s="3"/>
      <c r="TL32" s="3"/>
      <c r="TM32" s="3"/>
      <c r="TN32" s="3"/>
      <c r="TO32" s="3"/>
      <c r="TP32" s="3"/>
      <c r="TQ32" s="3"/>
      <c r="TR32" s="3"/>
      <c r="TS32" s="3"/>
      <c r="TT32" s="3"/>
      <c r="TU32" s="3"/>
      <c r="TV32" s="3"/>
      <c r="TW32" s="3"/>
      <c r="TX32" s="3"/>
      <c r="TY32" s="3"/>
      <c r="TZ32" s="3"/>
      <c r="UA32" s="3"/>
      <c r="UB32" s="3"/>
      <c r="UC32" s="3"/>
      <c r="UD32" s="3"/>
      <c r="UE32" s="3"/>
      <c r="UF32" s="3"/>
      <c r="UG32" s="3"/>
      <c r="UH32" s="3"/>
      <c r="UI32" s="3"/>
      <c r="UJ32" s="3"/>
      <c r="UK32" s="3"/>
      <c r="UL32" s="3"/>
      <c r="UM32" s="3"/>
      <c r="UN32" s="3"/>
      <c r="UO32" s="3"/>
      <c r="UP32" s="3"/>
      <c r="UQ32" s="3"/>
      <c r="UR32" s="3"/>
      <c r="US32" s="3"/>
      <c r="UT32" s="3"/>
      <c r="UU32" s="3"/>
      <c r="UV32" s="3"/>
      <c r="UW32" s="3"/>
      <c r="UX32" s="3"/>
      <c r="UY32" s="3"/>
      <c r="UZ32" s="3"/>
      <c r="VA32" s="3"/>
      <c r="VB32" s="3"/>
      <c r="VC32" s="3"/>
      <c r="VD32" s="3"/>
      <c r="VE32" s="3"/>
      <c r="VF32" s="3"/>
      <c r="VG32" s="3"/>
      <c r="VH32" s="3"/>
      <c r="VI32" s="3"/>
      <c r="VJ32" s="3"/>
      <c r="VK32" s="3"/>
      <c r="VL32" s="3"/>
      <c r="VM32" s="3"/>
      <c r="VN32" s="3"/>
      <c r="VO32" s="3"/>
      <c r="VP32" s="3"/>
      <c r="VQ32" s="3"/>
      <c r="VR32" s="3"/>
      <c r="VS32" s="3"/>
      <c r="VT32" s="3"/>
      <c r="VU32" s="3"/>
      <c r="VV32" s="3"/>
      <c r="VW32" s="3"/>
      <c r="VX32" s="3"/>
      <c r="VY32" s="3"/>
      <c r="VZ32" s="3"/>
      <c r="WA32" s="3"/>
      <c r="WB32" s="3"/>
      <c r="WC32" s="3"/>
      <c r="WD32" s="3"/>
      <c r="WE32" s="3"/>
      <c r="WF32" s="3"/>
      <c r="WG32" s="3"/>
      <c r="WH32" s="3"/>
      <c r="WI32" s="3"/>
      <c r="WJ32" s="3"/>
      <c r="WK32" s="3"/>
      <c r="WL32" s="3"/>
      <c r="WM32" s="3"/>
      <c r="WN32" s="3"/>
      <c r="WO32" s="3"/>
      <c r="WP32" s="3"/>
      <c r="WQ32" s="3"/>
      <c r="WR32" s="3"/>
      <c r="WS32" s="3"/>
      <c r="WT32" s="3"/>
      <c r="WU32" s="3"/>
      <c r="WV32" s="3"/>
      <c r="WW32" s="3"/>
      <c r="WX32" s="3"/>
      <c r="WY32" s="3"/>
      <c r="WZ32" s="3"/>
      <c r="XA32" s="3"/>
      <c r="XB32" s="3"/>
      <c r="XC32" s="3"/>
      <c r="XD32" s="3"/>
      <c r="XE32" s="3"/>
      <c r="XF32" s="3"/>
      <c r="XG32" s="3"/>
      <c r="XH32" s="3"/>
      <c r="XI32" s="3"/>
      <c r="XJ32" s="3"/>
      <c r="XK32" s="3"/>
      <c r="XL32" s="3"/>
      <c r="XM32" s="3"/>
      <c r="XN32" s="3"/>
      <c r="XO32" s="3"/>
      <c r="XP32" s="3"/>
      <c r="XQ32" s="3"/>
      <c r="XR32" s="3"/>
      <c r="XS32" s="3"/>
      <c r="XT32" s="3"/>
      <c r="XU32" s="3"/>
      <c r="XV32" s="3"/>
      <c r="XW32" s="3"/>
      <c r="XX32" s="3"/>
      <c r="XY32" s="3"/>
      <c r="XZ32" s="3"/>
      <c r="YA32" s="3"/>
      <c r="YB32" s="3"/>
      <c r="YC32" s="3"/>
      <c r="YD32" s="3"/>
      <c r="YE32" s="3"/>
      <c r="YF32" s="3"/>
      <c r="YG32" s="3"/>
      <c r="YH32" s="3"/>
      <c r="YI32" s="3"/>
      <c r="YJ32" s="3"/>
      <c r="YK32" s="3"/>
      <c r="YL32" s="3"/>
      <c r="YM32" s="3"/>
      <c r="YN32" s="3"/>
      <c r="YO32" s="3"/>
      <c r="YP32" s="3"/>
      <c r="YQ32" s="3"/>
      <c r="YR32" s="3"/>
      <c r="YS32" s="3"/>
      <c r="YT32" s="3"/>
      <c r="YU32" s="3"/>
      <c r="YV32" s="3"/>
      <c r="YW32" s="3"/>
      <c r="YX32" s="3"/>
      <c r="YY32" s="3"/>
      <c r="YZ32" s="3"/>
      <c r="ZA32" s="3"/>
      <c r="ZB32" s="3"/>
      <c r="ZC32" s="3"/>
      <c r="ZD32" s="3"/>
      <c r="ZE32" s="3"/>
      <c r="ZF32" s="3"/>
      <c r="ZG32" s="3"/>
      <c r="ZH32" s="3"/>
      <c r="ZI32" s="3"/>
      <c r="ZJ32" s="3"/>
      <c r="ZK32" s="3"/>
      <c r="ZL32" s="3"/>
      <c r="ZM32" s="3"/>
      <c r="ZN32" s="3"/>
      <c r="ZO32" s="3"/>
      <c r="ZP32" s="3"/>
      <c r="ZQ32" s="3"/>
      <c r="ZR32" s="3"/>
      <c r="ZS32" s="3"/>
      <c r="ZT32" s="3"/>
      <c r="ZU32" s="3"/>
      <c r="ZV32" s="3"/>
      <c r="ZW32" s="3"/>
      <c r="ZX32" s="3"/>
      <c r="ZY32" s="3"/>
      <c r="ZZ32" s="3"/>
      <c r="AAA32" s="3"/>
      <c r="AAB32" s="3"/>
      <c r="AAC32" s="3"/>
      <c r="AAD32" s="3"/>
      <c r="AAE32" s="3"/>
      <c r="AAF32" s="3"/>
      <c r="AAG32" s="3"/>
      <c r="AAH32" s="3"/>
      <c r="AAI32" s="3"/>
      <c r="AAJ32" s="3"/>
      <c r="AAK32" s="3"/>
      <c r="AAL32" s="3"/>
      <c r="AAM32" s="3"/>
      <c r="AAN32" s="3"/>
      <c r="AAO32" s="3"/>
      <c r="AAP32" s="3"/>
      <c r="AAQ32" s="3"/>
      <c r="AAR32" s="3"/>
      <c r="AAS32" s="3"/>
      <c r="AAT32" s="3"/>
      <c r="AAU32" s="3"/>
      <c r="AAV32" s="3"/>
      <c r="AAW32" s="3"/>
      <c r="AAX32" s="3"/>
      <c r="AAY32" s="3"/>
      <c r="AAZ32" s="3"/>
      <c r="ABA32" s="3"/>
      <c r="ABB32" s="3"/>
      <c r="ABC32" s="3"/>
      <c r="ABD32" s="3"/>
      <c r="ABE32" s="3"/>
      <c r="ABF32" s="3"/>
      <c r="ABG32" s="3"/>
      <c r="ABH32" s="3"/>
      <c r="ABI32" s="3"/>
      <c r="ABJ32" s="3"/>
      <c r="ABK32" s="3"/>
      <c r="ABL32" s="3"/>
      <c r="ABM32" s="3"/>
      <c r="ABN32" s="3"/>
      <c r="ABO32" s="3"/>
      <c r="ABP32" s="3"/>
      <c r="ABQ32" s="3"/>
      <c r="ABR32" s="3"/>
      <c r="ABS32" s="3"/>
      <c r="ABT32" s="3"/>
      <c r="ABU32" s="3"/>
      <c r="ABV32" s="3"/>
      <c r="ABW32" s="3"/>
      <c r="ABX32" s="3"/>
      <c r="ABY32" s="3"/>
      <c r="ABZ32" s="3"/>
      <c r="ACA32" s="3"/>
      <c r="ACB32" s="3"/>
      <c r="ACC32" s="3"/>
      <c r="ACD32" s="3"/>
      <c r="ACE32" s="3"/>
      <c r="ACF32" s="3"/>
      <c r="ACG32" s="3"/>
      <c r="ACH32" s="3"/>
      <c r="ACI32" s="3"/>
      <c r="ACJ32" s="3"/>
      <c r="ACK32" s="3"/>
      <c r="ACL32" s="3"/>
      <c r="ACM32" s="3"/>
      <c r="ACN32" s="3"/>
      <c r="ACO32" s="3"/>
      <c r="ACP32" s="3"/>
      <c r="ACQ32" s="3"/>
      <c r="ACR32" s="3"/>
      <c r="ACS32" s="3"/>
      <c r="ACT32" s="3"/>
      <c r="ACU32" s="3"/>
      <c r="ACV32" s="3"/>
      <c r="ACW32" s="3"/>
      <c r="ACX32" s="3"/>
      <c r="ACY32" s="3"/>
      <c r="ACZ32" s="3"/>
      <c r="ADA32" s="3"/>
      <c r="ADB32" s="3"/>
      <c r="ADC32" s="3"/>
      <c r="ADD32" s="3"/>
      <c r="ADE32" s="3"/>
      <c r="ADF32" s="3"/>
      <c r="ADG32" s="3"/>
      <c r="ADH32" s="3"/>
      <c r="ADI32" s="3"/>
      <c r="ADJ32" s="3"/>
      <c r="ADK32" s="3"/>
      <c r="ADL32" s="3"/>
      <c r="ADM32" s="3"/>
      <c r="ADN32" s="3"/>
      <c r="ADO32" s="3"/>
      <c r="ADP32" s="3"/>
      <c r="ADQ32" s="3"/>
      <c r="ADR32" s="3"/>
      <c r="ADS32" s="3"/>
      <c r="ADT32" s="3"/>
      <c r="ADU32" s="3"/>
      <c r="ADV32" s="3"/>
      <c r="ADW32" s="3"/>
      <c r="ADX32" s="3"/>
      <c r="ADY32" s="3"/>
      <c r="ADZ32" s="3"/>
      <c r="AEA32" s="3"/>
      <c r="AEB32" s="3"/>
      <c r="AEC32" s="3"/>
      <c r="AED32" s="3"/>
      <c r="AEE32" s="3"/>
      <c r="AEF32" s="3"/>
      <c r="AEG32" s="3"/>
      <c r="AEH32" s="3"/>
      <c r="AEI32" s="3"/>
      <c r="AEJ32" s="3"/>
      <c r="AEK32" s="3"/>
      <c r="AEL32" s="3"/>
      <c r="AEM32" s="3"/>
      <c r="AEN32" s="3"/>
      <c r="AEO32" s="3"/>
      <c r="AEP32" s="3"/>
      <c r="AEQ32" s="3"/>
      <c r="AER32" s="3"/>
      <c r="AES32" s="3"/>
      <c r="AET32" s="3"/>
      <c r="AEU32" s="3"/>
      <c r="AEV32" s="3"/>
      <c r="AEW32" s="3"/>
      <c r="AEX32" s="3"/>
      <c r="AEY32" s="3"/>
      <c r="AEZ32" s="3"/>
      <c r="AFA32" s="3"/>
      <c r="AFB32" s="3"/>
      <c r="AFC32" s="3"/>
      <c r="AFD32" s="3"/>
      <c r="AFE32" s="3"/>
      <c r="AFF32" s="3"/>
      <c r="AFG32" s="3"/>
      <c r="AFH32" s="3"/>
      <c r="AFI32" s="3"/>
      <c r="AFJ32" s="3"/>
      <c r="AFK32" s="3"/>
      <c r="AFL32" s="3"/>
      <c r="AFM32" s="3"/>
      <c r="AFN32" s="3"/>
      <c r="AFO32" s="3"/>
      <c r="AFP32" s="3"/>
      <c r="AFQ32" s="3"/>
      <c r="AFR32" s="3"/>
      <c r="AFS32" s="3"/>
      <c r="AFT32" s="3"/>
      <c r="AFU32" s="3"/>
      <c r="AFV32" s="3"/>
      <c r="AFW32" s="3"/>
      <c r="AFX32" s="3"/>
      <c r="AFY32" s="3"/>
      <c r="AFZ32" s="3"/>
      <c r="AGA32" s="3"/>
      <c r="AGB32" s="3"/>
      <c r="AGC32" s="3"/>
      <c r="AGD32" s="3"/>
      <c r="AGE32" s="3"/>
      <c r="AGF32" s="3"/>
      <c r="AGG32" s="3"/>
      <c r="AGH32" s="3"/>
      <c r="AGI32" s="3"/>
      <c r="AGJ32" s="3"/>
      <c r="AGK32" s="3"/>
      <c r="AGL32" s="3"/>
      <c r="AGM32" s="3"/>
      <c r="AGN32" s="3"/>
      <c r="AGO32" s="3"/>
      <c r="AGP32" s="3"/>
      <c r="AGQ32" s="3"/>
      <c r="AGR32" s="3"/>
      <c r="AGS32" s="3"/>
      <c r="AGT32" s="3"/>
      <c r="AGU32" s="3"/>
      <c r="AGV32" s="3"/>
      <c r="AGW32" s="3"/>
      <c r="AGX32" s="3"/>
      <c r="AGY32" s="3"/>
      <c r="AGZ32" s="3"/>
      <c r="AHA32" s="3"/>
      <c r="AHB32" s="3"/>
      <c r="AHC32" s="3"/>
      <c r="AHD32" s="3"/>
      <c r="AHE32" s="3"/>
      <c r="AHF32" s="3"/>
      <c r="AHG32" s="3"/>
      <c r="AHH32" s="3"/>
      <c r="AHI32" s="3"/>
      <c r="AHJ32" s="3"/>
      <c r="AHK32" s="3"/>
      <c r="AHL32" s="3"/>
      <c r="AHM32" s="3"/>
      <c r="AHN32" s="3"/>
      <c r="AHO32" s="3"/>
      <c r="AHP32" s="3"/>
      <c r="AHQ32" s="3"/>
      <c r="AHR32" s="3"/>
      <c r="AHS32" s="3"/>
      <c r="AHT32" s="3"/>
      <c r="AHU32" s="3"/>
      <c r="AHV32" s="3"/>
      <c r="AHW32" s="3"/>
      <c r="AHX32" s="3"/>
      <c r="AHY32" s="3"/>
      <c r="AHZ32" s="3"/>
      <c r="AIA32" s="3"/>
      <c r="AIB32" s="3"/>
      <c r="AIC32" s="3"/>
      <c r="AID32" s="3"/>
      <c r="AIE32" s="3"/>
      <c r="AIF32" s="3"/>
      <c r="AIG32" s="3"/>
      <c r="AIH32" s="3"/>
      <c r="AII32" s="3"/>
      <c r="AIJ32" s="3"/>
      <c r="AIK32" s="3"/>
      <c r="AIL32" s="3"/>
      <c r="AIM32" s="3"/>
      <c r="AIN32" s="3"/>
      <c r="AIO32" s="3"/>
      <c r="AIP32" s="3"/>
      <c r="AIQ32" s="3"/>
      <c r="AIR32" s="3"/>
      <c r="AIS32" s="3"/>
      <c r="AIT32" s="3"/>
      <c r="AIU32" s="3"/>
      <c r="AIV32" s="3"/>
      <c r="AIW32" s="3"/>
      <c r="AIX32" s="3"/>
      <c r="AIY32" s="3"/>
      <c r="AIZ32" s="3"/>
      <c r="AJA32" s="3"/>
      <c r="AJB32" s="3"/>
      <c r="AJC32" s="3"/>
      <c r="AJD32" s="3"/>
      <c r="AJE32" s="3"/>
      <c r="AJF32" s="3"/>
      <c r="AJG32" s="3"/>
      <c r="AJH32" s="3"/>
      <c r="AJI32" s="3"/>
      <c r="AJJ32" s="3"/>
      <c r="AJK32" s="3"/>
      <c r="AJL32" s="3"/>
      <c r="AJM32" s="3"/>
      <c r="AJN32" s="3"/>
      <c r="AJO32" s="3"/>
      <c r="AJP32" s="3"/>
      <c r="AJQ32" s="3"/>
      <c r="AJR32" s="3"/>
      <c r="AJS32" s="3"/>
      <c r="AJT32" s="3"/>
      <c r="AJU32" s="3"/>
      <c r="AJV32" s="3"/>
      <c r="AJW32" s="3"/>
      <c r="AJX32" s="3"/>
      <c r="AJY32" s="3"/>
      <c r="AJZ32" s="3"/>
      <c r="AKA32" s="3"/>
      <c r="AKB32" s="3"/>
      <c r="AKC32" s="3"/>
      <c r="AKD32" s="3"/>
      <c r="AKE32" s="3"/>
      <c r="AKF32" s="3"/>
      <c r="AKG32" s="3"/>
      <c r="AKH32" s="3"/>
      <c r="AKI32" s="3"/>
      <c r="AKJ32" s="3"/>
      <c r="AKK32" s="3"/>
      <c r="AKL32" s="3"/>
      <c r="AKM32" s="3"/>
      <c r="AKN32" s="3"/>
      <c r="AKO32" s="3"/>
      <c r="AKP32" s="3"/>
      <c r="AKQ32" s="3"/>
    </row>
    <row r="33" spans="1:979" s="1" customFormat="1" ht="45">
      <c r="A33" s="94">
        <v>28</v>
      </c>
      <c r="B33" s="21">
        <v>5</v>
      </c>
      <c r="C33" s="21">
        <v>12</v>
      </c>
      <c r="D33" s="19" t="s">
        <v>34</v>
      </c>
      <c r="E33" s="21" t="s">
        <v>35</v>
      </c>
      <c r="F33" s="19" t="s">
        <v>24</v>
      </c>
      <c r="G33" s="19" t="s">
        <v>36</v>
      </c>
      <c r="H33" s="21">
        <v>14</v>
      </c>
      <c r="I33" s="19">
        <v>8522184546</v>
      </c>
      <c r="J33" s="19" t="s">
        <v>261</v>
      </c>
      <c r="K33" s="19" t="s">
        <v>29</v>
      </c>
      <c r="L33" s="21" t="s">
        <v>72</v>
      </c>
      <c r="M33" s="19" t="s">
        <v>24</v>
      </c>
      <c r="N33" s="19" t="s">
        <v>24</v>
      </c>
      <c r="O33" s="19" t="s">
        <v>73</v>
      </c>
      <c r="P33" s="21" t="s">
        <v>52</v>
      </c>
      <c r="Q33" s="19"/>
      <c r="R33" s="19" t="s">
        <v>29</v>
      </c>
      <c r="S33" s="107">
        <v>1408140023</v>
      </c>
      <c r="T33" s="107">
        <v>211784</v>
      </c>
      <c r="U33" s="107" t="s">
        <v>181</v>
      </c>
      <c r="V33" s="183">
        <v>12371</v>
      </c>
      <c r="W33" s="183">
        <v>12372</v>
      </c>
      <c r="X33" s="183">
        <v>10300</v>
      </c>
      <c r="Y33" s="183">
        <v>6936</v>
      </c>
      <c r="Z33" s="183">
        <v>3516</v>
      </c>
      <c r="AA33" s="183">
        <v>3215</v>
      </c>
      <c r="AB33" s="183">
        <v>2032</v>
      </c>
      <c r="AC33" s="183">
        <v>586</v>
      </c>
      <c r="AD33" s="183">
        <v>3295</v>
      </c>
      <c r="AE33" s="183">
        <v>3295</v>
      </c>
      <c r="AF33" s="183">
        <v>7690</v>
      </c>
      <c r="AG33" s="183">
        <v>7691</v>
      </c>
      <c r="AH33" s="128">
        <f t="shared" si="4"/>
        <v>73299</v>
      </c>
      <c r="AI33" s="21" t="s">
        <v>26</v>
      </c>
      <c r="AJ33" s="19"/>
      <c r="AK33" s="19"/>
      <c r="AL33" s="18" t="s">
        <v>165</v>
      </c>
      <c r="AM33" s="19" t="s">
        <v>190</v>
      </c>
      <c r="AN33" s="39" t="s">
        <v>27</v>
      </c>
      <c r="AO33" s="19" t="s">
        <v>184</v>
      </c>
      <c r="AP33" s="19"/>
      <c r="AQ33" s="209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3"/>
      <c r="FM33" s="3"/>
      <c r="FN33" s="3"/>
      <c r="FO33" s="3"/>
      <c r="FP33" s="3"/>
      <c r="FQ33" s="3"/>
      <c r="FR33" s="3"/>
      <c r="FS33" s="3"/>
      <c r="FT33" s="3"/>
      <c r="FU33" s="3"/>
      <c r="FV33" s="3"/>
      <c r="FW33" s="3"/>
      <c r="FX33" s="3"/>
      <c r="FY33" s="3"/>
      <c r="FZ33" s="3"/>
      <c r="GA33" s="3"/>
      <c r="GB33" s="3"/>
      <c r="GC33" s="3"/>
      <c r="GD33" s="3"/>
      <c r="GE33" s="3"/>
      <c r="GF33" s="3"/>
      <c r="GG33" s="3"/>
      <c r="GH33" s="3"/>
      <c r="GI33" s="3"/>
      <c r="GJ33" s="3"/>
      <c r="GK33" s="3"/>
      <c r="GL33" s="3"/>
      <c r="GM33" s="3"/>
      <c r="GN33" s="3"/>
      <c r="GO33" s="3"/>
      <c r="GP33" s="3"/>
      <c r="GQ33" s="3"/>
      <c r="GR33" s="3"/>
      <c r="GS33" s="3"/>
      <c r="GT33" s="3"/>
      <c r="GU33" s="3"/>
      <c r="GV33" s="3"/>
      <c r="GW33" s="3"/>
      <c r="GX33" s="3"/>
      <c r="GY33" s="3"/>
      <c r="GZ33" s="3"/>
      <c r="HA33" s="3"/>
      <c r="HB33" s="3"/>
      <c r="HC33" s="3"/>
      <c r="HD33" s="3"/>
      <c r="HE33" s="3"/>
      <c r="HF33" s="3"/>
      <c r="HG33" s="3"/>
      <c r="HH33" s="3"/>
      <c r="HI33" s="3"/>
      <c r="HJ33" s="3"/>
      <c r="HK33" s="3"/>
      <c r="HL33" s="3"/>
      <c r="HM33" s="3"/>
      <c r="HN33" s="3"/>
      <c r="HO33" s="3"/>
      <c r="HP33" s="3"/>
      <c r="HQ33" s="3"/>
      <c r="HR33" s="3"/>
      <c r="HS33" s="3"/>
      <c r="HT33" s="3"/>
      <c r="HU33" s="3"/>
      <c r="HV33" s="3"/>
      <c r="HW33" s="3"/>
      <c r="HX33" s="3"/>
      <c r="HY33" s="3"/>
      <c r="HZ33" s="3"/>
      <c r="IA33" s="3"/>
      <c r="IB33" s="3"/>
      <c r="IC33" s="3"/>
      <c r="ID33" s="3"/>
      <c r="IE33" s="3"/>
      <c r="IF33" s="3"/>
      <c r="IG33" s="3"/>
      <c r="IH33" s="3"/>
      <c r="II33" s="3"/>
      <c r="IJ33" s="3"/>
      <c r="IK33" s="3"/>
      <c r="IL33" s="3"/>
      <c r="IM33" s="3"/>
      <c r="IN33" s="3"/>
      <c r="IO33" s="3"/>
      <c r="IP33" s="3"/>
      <c r="IQ33" s="3"/>
      <c r="IR33" s="3"/>
      <c r="IS33" s="3"/>
      <c r="IT33" s="3"/>
      <c r="IU33" s="3"/>
      <c r="IV33" s="3"/>
      <c r="IW33" s="3"/>
      <c r="IX33" s="3"/>
      <c r="IY33" s="3"/>
      <c r="IZ33" s="3"/>
      <c r="JA33" s="3"/>
      <c r="JB33" s="3"/>
      <c r="JC33" s="3"/>
      <c r="JD33" s="3"/>
      <c r="JE33" s="3"/>
      <c r="JF33" s="3"/>
      <c r="JG33" s="3"/>
      <c r="JH33" s="3"/>
      <c r="JI33" s="3"/>
      <c r="JJ33" s="3"/>
      <c r="JK33" s="3"/>
      <c r="JL33" s="3"/>
      <c r="JM33" s="3"/>
      <c r="JN33" s="3"/>
      <c r="JO33" s="3"/>
      <c r="JP33" s="3"/>
      <c r="JQ33" s="3"/>
      <c r="JR33" s="3"/>
      <c r="JS33" s="3"/>
      <c r="JT33" s="3"/>
      <c r="JU33" s="3"/>
      <c r="JV33" s="3"/>
      <c r="JW33" s="3"/>
      <c r="JX33" s="3"/>
      <c r="JY33" s="3"/>
      <c r="JZ33" s="3"/>
      <c r="KA33" s="3"/>
      <c r="KB33" s="3"/>
      <c r="KC33" s="3"/>
      <c r="KD33" s="3"/>
      <c r="KE33" s="3"/>
      <c r="KF33" s="3"/>
      <c r="KG33" s="3"/>
      <c r="KH33" s="3"/>
      <c r="KI33" s="3"/>
      <c r="KJ33" s="3"/>
      <c r="KK33" s="3"/>
      <c r="KL33" s="3"/>
      <c r="KM33" s="3"/>
      <c r="KN33" s="3"/>
      <c r="KO33" s="3"/>
      <c r="KP33" s="3"/>
      <c r="KQ33" s="3"/>
      <c r="KR33" s="3"/>
      <c r="KS33" s="3"/>
      <c r="KT33" s="3"/>
      <c r="KU33" s="3"/>
      <c r="KV33" s="3"/>
      <c r="KW33" s="3"/>
      <c r="KX33" s="3"/>
      <c r="KY33" s="3"/>
      <c r="KZ33" s="3"/>
      <c r="LA33" s="3"/>
      <c r="LB33" s="3"/>
      <c r="LC33" s="3"/>
      <c r="LD33" s="3"/>
      <c r="LE33" s="3"/>
      <c r="LF33" s="3"/>
      <c r="LG33" s="3"/>
      <c r="LH33" s="3"/>
      <c r="LI33" s="3"/>
      <c r="LJ33" s="3"/>
      <c r="LK33" s="3"/>
      <c r="LL33" s="3"/>
      <c r="LM33" s="3"/>
      <c r="LN33" s="3"/>
      <c r="LO33" s="3"/>
      <c r="LP33" s="3"/>
      <c r="LQ33" s="3"/>
      <c r="LR33" s="3"/>
      <c r="LS33" s="3"/>
      <c r="LT33" s="3"/>
      <c r="LU33" s="3"/>
      <c r="LV33" s="3"/>
      <c r="LW33" s="3"/>
      <c r="LX33" s="3"/>
      <c r="LY33" s="3"/>
      <c r="LZ33" s="3"/>
      <c r="MA33" s="3"/>
      <c r="MB33" s="3"/>
      <c r="MC33" s="3"/>
      <c r="MD33" s="3"/>
      <c r="ME33" s="3"/>
      <c r="MF33" s="3"/>
      <c r="MG33" s="3"/>
      <c r="MH33" s="3"/>
      <c r="MI33" s="3"/>
      <c r="MJ33" s="3"/>
      <c r="MK33" s="3"/>
      <c r="ML33" s="3"/>
      <c r="MM33" s="3"/>
      <c r="MN33" s="3"/>
      <c r="MO33" s="3"/>
      <c r="MP33" s="3"/>
      <c r="MQ33" s="3"/>
      <c r="MR33" s="3"/>
      <c r="MS33" s="3"/>
      <c r="MT33" s="3"/>
      <c r="MU33" s="3"/>
      <c r="MV33" s="3"/>
      <c r="MW33" s="3"/>
      <c r="MX33" s="3"/>
      <c r="MY33" s="3"/>
      <c r="MZ33" s="3"/>
      <c r="NA33" s="3"/>
      <c r="NB33" s="3"/>
      <c r="NC33" s="3"/>
      <c r="ND33" s="3"/>
      <c r="NE33" s="3"/>
      <c r="NF33" s="3"/>
      <c r="NG33" s="3"/>
      <c r="NH33" s="3"/>
      <c r="NI33" s="3"/>
      <c r="NJ33" s="3"/>
      <c r="NK33" s="3"/>
      <c r="NL33" s="3"/>
      <c r="NM33" s="3"/>
      <c r="NN33" s="3"/>
      <c r="NO33" s="3"/>
      <c r="NP33" s="3"/>
      <c r="NQ33" s="3"/>
      <c r="NR33" s="3"/>
      <c r="NS33" s="3"/>
      <c r="NT33" s="3"/>
      <c r="NU33" s="3"/>
      <c r="NV33" s="3"/>
      <c r="NW33" s="3"/>
      <c r="NX33" s="3"/>
      <c r="NY33" s="3"/>
      <c r="NZ33" s="3"/>
      <c r="OA33" s="3"/>
      <c r="OB33" s="3"/>
      <c r="OC33" s="3"/>
      <c r="OD33" s="3"/>
      <c r="OE33" s="3"/>
      <c r="OF33" s="3"/>
      <c r="OG33" s="3"/>
      <c r="OH33" s="3"/>
      <c r="OI33" s="3"/>
      <c r="OJ33" s="3"/>
      <c r="OK33" s="3"/>
      <c r="OL33" s="3"/>
      <c r="OM33" s="3"/>
      <c r="ON33" s="3"/>
      <c r="OO33" s="3"/>
      <c r="OP33" s="3"/>
      <c r="OQ33" s="3"/>
      <c r="OR33" s="3"/>
      <c r="OS33" s="3"/>
      <c r="OT33" s="3"/>
      <c r="OU33" s="3"/>
      <c r="OV33" s="3"/>
      <c r="OW33" s="3"/>
      <c r="OX33" s="3"/>
      <c r="OY33" s="3"/>
      <c r="OZ33" s="3"/>
      <c r="PA33" s="3"/>
      <c r="PB33" s="3"/>
      <c r="PC33" s="3"/>
      <c r="PD33" s="3"/>
      <c r="PE33" s="3"/>
      <c r="PF33" s="3"/>
      <c r="PG33" s="3"/>
      <c r="PH33" s="3"/>
      <c r="PI33" s="3"/>
      <c r="PJ33" s="3"/>
      <c r="PK33" s="3"/>
      <c r="PL33" s="3"/>
      <c r="PM33" s="3"/>
      <c r="PN33" s="3"/>
      <c r="PO33" s="3"/>
      <c r="PP33" s="3"/>
      <c r="PQ33" s="3"/>
      <c r="PR33" s="3"/>
      <c r="PS33" s="3"/>
      <c r="PT33" s="3"/>
      <c r="PU33" s="3"/>
      <c r="PV33" s="3"/>
      <c r="PW33" s="3"/>
      <c r="PX33" s="3"/>
      <c r="PY33" s="3"/>
      <c r="PZ33" s="3"/>
      <c r="QA33" s="3"/>
      <c r="QB33" s="3"/>
      <c r="QC33" s="3"/>
      <c r="QD33" s="3"/>
      <c r="QE33" s="3"/>
      <c r="QF33" s="3"/>
      <c r="QG33" s="3"/>
      <c r="QH33" s="3"/>
      <c r="QI33" s="3"/>
      <c r="QJ33" s="3"/>
      <c r="QK33" s="3"/>
      <c r="QL33" s="3"/>
      <c r="QM33" s="3"/>
      <c r="QN33" s="3"/>
      <c r="QO33" s="3"/>
      <c r="QP33" s="3"/>
      <c r="QQ33" s="3"/>
      <c r="QR33" s="3"/>
      <c r="QS33" s="3"/>
      <c r="QT33" s="3"/>
      <c r="QU33" s="3"/>
      <c r="QV33" s="3"/>
      <c r="QW33" s="3"/>
      <c r="QX33" s="3"/>
      <c r="QY33" s="3"/>
      <c r="QZ33" s="3"/>
      <c r="RA33" s="3"/>
      <c r="RB33" s="3"/>
      <c r="RC33" s="3"/>
      <c r="RD33" s="3"/>
      <c r="RE33" s="3"/>
      <c r="RF33" s="3"/>
      <c r="RG33" s="3"/>
      <c r="RH33" s="3"/>
      <c r="RI33" s="3"/>
      <c r="RJ33" s="3"/>
      <c r="RK33" s="3"/>
      <c r="RL33" s="3"/>
      <c r="RM33" s="3"/>
      <c r="RN33" s="3"/>
      <c r="RO33" s="3"/>
      <c r="RP33" s="3"/>
      <c r="RQ33" s="3"/>
      <c r="RR33" s="3"/>
      <c r="RS33" s="3"/>
      <c r="RT33" s="3"/>
      <c r="RU33" s="3"/>
      <c r="RV33" s="3"/>
      <c r="RW33" s="3"/>
      <c r="RX33" s="3"/>
      <c r="RY33" s="3"/>
      <c r="RZ33" s="3"/>
      <c r="SA33" s="3"/>
      <c r="SB33" s="3"/>
      <c r="SC33" s="3"/>
      <c r="SD33" s="3"/>
      <c r="SE33" s="3"/>
      <c r="SF33" s="3"/>
      <c r="SG33" s="3"/>
      <c r="SH33" s="3"/>
      <c r="SI33" s="3"/>
      <c r="SJ33" s="3"/>
      <c r="SK33" s="3"/>
      <c r="SL33" s="3"/>
      <c r="SM33" s="3"/>
      <c r="SN33" s="3"/>
      <c r="SO33" s="3"/>
      <c r="SP33" s="3"/>
      <c r="SQ33" s="3"/>
      <c r="SR33" s="3"/>
      <c r="SS33" s="3"/>
      <c r="ST33" s="3"/>
      <c r="SU33" s="3"/>
      <c r="SV33" s="3"/>
      <c r="SW33" s="3"/>
      <c r="SX33" s="3"/>
      <c r="SY33" s="3"/>
      <c r="SZ33" s="3"/>
      <c r="TA33" s="3"/>
      <c r="TB33" s="3"/>
      <c r="TC33" s="3"/>
      <c r="TD33" s="3"/>
      <c r="TE33" s="3"/>
      <c r="TF33" s="3"/>
      <c r="TG33" s="3"/>
      <c r="TH33" s="3"/>
      <c r="TI33" s="3"/>
      <c r="TJ33" s="3"/>
      <c r="TK33" s="3"/>
      <c r="TL33" s="3"/>
      <c r="TM33" s="3"/>
      <c r="TN33" s="3"/>
      <c r="TO33" s="3"/>
      <c r="TP33" s="3"/>
      <c r="TQ33" s="3"/>
      <c r="TR33" s="3"/>
      <c r="TS33" s="3"/>
      <c r="TT33" s="3"/>
      <c r="TU33" s="3"/>
      <c r="TV33" s="3"/>
      <c r="TW33" s="3"/>
      <c r="TX33" s="3"/>
      <c r="TY33" s="3"/>
      <c r="TZ33" s="3"/>
      <c r="UA33" s="3"/>
      <c r="UB33" s="3"/>
      <c r="UC33" s="3"/>
      <c r="UD33" s="3"/>
      <c r="UE33" s="3"/>
      <c r="UF33" s="3"/>
      <c r="UG33" s="3"/>
      <c r="UH33" s="3"/>
      <c r="UI33" s="3"/>
      <c r="UJ33" s="3"/>
      <c r="UK33" s="3"/>
      <c r="UL33" s="3"/>
      <c r="UM33" s="3"/>
      <c r="UN33" s="3"/>
      <c r="UO33" s="3"/>
      <c r="UP33" s="3"/>
      <c r="UQ33" s="3"/>
      <c r="UR33" s="3"/>
      <c r="US33" s="3"/>
      <c r="UT33" s="3"/>
      <c r="UU33" s="3"/>
      <c r="UV33" s="3"/>
      <c r="UW33" s="3"/>
      <c r="UX33" s="3"/>
      <c r="UY33" s="3"/>
      <c r="UZ33" s="3"/>
      <c r="VA33" s="3"/>
      <c r="VB33" s="3"/>
      <c r="VC33" s="3"/>
      <c r="VD33" s="3"/>
      <c r="VE33" s="3"/>
      <c r="VF33" s="3"/>
      <c r="VG33" s="3"/>
      <c r="VH33" s="3"/>
      <c r="VI33" s="3"/>
      <c r="VJ33" s="3"/>
      <c r="VK33" s="3"/>
      <c r="VL33" s="3"/>
      <c r="VM33" s="3"/>
      <c r="VN33" s="3"/>
      <c r="VO33" s="3"/>
      <c r="VP33" s="3"/>
      <c r="VQ33" s="3"/>
      <c r="VR33" s="3"/>
      <c r="VS33" s="3"/>
      <c r="VT33" s="3"/>
      <c r="VU33" s="3"/>
      <c r="VV33" s="3"/>
      <c r="VW33" s="3"/>
      <c r="VX33" s="3"/>
      <c r="VY33" s="3"/>
      <c r="VZ33" s="3"/>
      <c r="WA33" s="3"/>
      <c r="WB33" s="3"/>
      <c r="WC33" s="3"/>
      <c r="WD33" s="3"/>
      <c r="WE33" s="3"/>
      <c r="WF33" s="3"/>
      <c r="WG33" s="3"/>
      <c r="WH33" s="3"/>
      <c r="WI33" s="3"/>
      <c r="WJ33" s="3"/>
      <c r="WK33" s="3"/>
      <c r="WL33" s="3"/>
      <c r="WM33" s="3"/>
      <c r="WN33" s="3"/>
      <c r="WO33" s="3"/>
      <c r="WP33" s="3"/>
      <c r="WQ33" s="3"/>
      <c r="WR33" s="3"/>
      <c r="WS33" s="3"/>
      <c r="WT33" s="3"/>
      <c r="WU33" s="3"/>
      <c r="WV33" s="3"/>
      <c r="WW33" s="3"/>
      <c r="WX33" s="3"/>
      <c r="WY33" s="3"/>
      <c r="WZ33" s="3"/>
      <c r="XA33" s="3"/>
      <c r="XB33" s="3"/>
      <c r="XC33" s="3"/>
      <c r="XD33" s="3"/>
      <c r="XE33" s="3"/>
      <c r="XF33" s="3"/>
      <c r="XG33" s="3"/>
      <c r="XH33" s="3"/>
      <c r="XI33" s="3"/>
      <c r="XJ33" s="3"/>
      <c r="XK33" s="3"/>
      <c r="XL33" s="3"/>
      <c r="XM33" s="3"/>
      <c r="XN33" s="3"/>
      <c r="XO33" s="3"/>
      <c r="XP33" s="3"/>
      <c r="XQ33" s="3"/>
      <c r="XR33" s="3"/>
      <c r="XS33" s="3"/>
      <c r="XT33" s="3"/>
      <c r="XU33" s="3"/>
      <c r="XV33" s="3"/>
      <c r="XW33" s="3"/>
      <c r="XX33" s="3"/>
      <c r="XY33" s="3"/>
      <c r="XZ33" s="3"/>
      <c r="YA33" s="3"/>
      <c r="YB33" s="3"/>
      <c r="YC33" s="3"/>
      <c r="YD33" s="3"/>
      <c r="YE33" s="3"/>
      <c r="YF33" s="3"/>
      <c r="YG33" s="3"/>
      <c r="YH33" s="3"/>
      <c r="YI33" s="3"/>
      <c r="YJ33" s="3"/>
      <c r="YK33" s="3"/>
      <c r="YL33" s="3"/>
      <c r="YM33" s="3"/>
      <c r="YN33" s="3"/>
      <c r="YO33" s="3"/>
      <c r="YP33" s="3"/>
      <c r="YQ33" s="3"/>
      <c r="YR33" s="3"/>
      <c r="YS33" s="3"/>
      <c r="YT33" s="3"/>
      <c r="YU33" s="3"/>
      <c r="YV33" s="3"/>
      <c r="YW33" s="3"/>
      <c r="YX33" s="3"/>
      <c r="YY33" s="3"/>
      <c r="YZ33" s="3"/>
      <c r="ZA33" s="3"/>
      <c r="ZB33" s="3"/>
      <c r="ZC33" s="3"/>
      <c r="ZD33" s="3"/>
      <c r="ZE33" s="3"/>
      <c r="ZF33" s="3"/>
      <c r="ZG33" s="3"/>
      <c r="ZH33" s="3"/>
      <c r="ZI33" s="3"/>
      <c r="ZJ33" s="3"/>
      <c r="ZK33" s="3"/>
      <c r="ZL33" s="3"/>
      <c r="ZM33" s="3"/>
      <c r="ZN33" s="3"/>
      <c r="ZO33" s="3"/>
      <c r="ZP33" s="3"/>
      <c r="ZQ33" s="3"/>
      <c r="ZR33" s="3"/>
      <c r="ZS33" s="3"/>
      <c r="ZT33" s="3"/>
      <c r="ZU33" s="3"/>
      <c r="ZV33" s="3"/>
      <c r="ZW33" s="3"/>
      <c r="ZX33" s="3"/>
      <c r="ZY33" s="3"/>
      <c r="ZZ33" s="3"/>
      <c r="AAA33" s="3"/>
      <c r="AAB33" s="3"/>
      <c r="AAC33" s="3"/>
      <c r="AAD33" s="3"/>
      <c r="AAE33" s="3"/>
      <c r="AAF33" s="3"/>
      <c r="AAG33" s="3"/>
      <c r="AAH33" s="3"/>
      <c r="AAI33" s="3"/>
      <c r="AAJ33" s="3"/>
      <c r="AAK33" s="3"/>
      <c r="AAL33" s="3"/>
      <c r="AAM33" s="3"/>
      <c r="AAN33" s="3"/>
      <c r="AAO33" s="3"/>
      <c r="AAP33" s="3"/>
      <c r="AAQ33" s="3"/>
      <c r="AAR33" s="3"/>
      <c r="AAS33" s="3"/>
      <c r="AAT33" s="3"/>
      <c r="AAU33" s="3"/>
      <c r="AAV33" s="3"/>
      <c r="AAW33" s="3"/>
      <c r="AAX33" s="3"/>
      <c r="AAY33" s="3"/>
      <c r="AAZ33" s="3"/>
      <c r="ABA33" s="3"/>
      <c r="ABB33" s="3"/>
      <c r="ABC33" s="3"/>
      <c r="ABD33" s="3"/>
      <c r="ABE33" s="3"/>
      <c r="ABF33" s="3"/>
      <c r="ABG33" s="3"/>
      <c r="ABH33" s="3"/>
      <c r="ABI33" s="3"/>
      <c r="ABJ33" s="3"/>
      <c r="ABK33" s="3"/>
      <c r="ABL33" s="3"/>
      <c r="ABM33" s="3"/>
      <c r="ABN33" s="3"/>
      <c r="ABO33" s="3"/>
      <c r="ABP33" s="3"/>
      <c r="ABQ33" s="3"/>
      <c r="ABR33" s="3"/>
      <c r="ABS33" s="3"/>
      <c r="ABT33" s="3"/>
      <c r="ABU33" s="3"/>
      <c r="ABV33" s="3"/>
      <c r="ABW33" s="3"/>
      <c r="ABX33" s="3"/>
      <c r="ABY33" s="3"/>
      <c r="ABZ33" s="3"/>
      <c r="ACA33" s="3"/>
      <c r="ACB33" s="3"/>
      <c r="ACC33" s="3"/>
      <c r="ACD33" s="3"/>
      <c r="ACE33" s="3"/>
      <c r="ACF33" s="3"/>
      <c r="ACG33" s="3"/>
      <c r="ACH33" s="3"/>
      <c r="ACI33" s="3"/>
      <c r="ACJ33" s="3"/>
      <c r="ACK33" s="3"/>
      <c r="ACL33" s="3"/>
      <c r="ACM33" s="3"/>
      <c r="ACN33" s="3"/>
      <c r="ACO33" s="3"/>
      <c r="ACP33" s="3"/>
      <c r="ACQ33" s="3"/>
      <c r="ACR33" s="3"/>
      <c r="ACS33" s="3"/>
      <c r="ACT33" s="3"/>
      <c r="ACU33" s="3"/>
      <c r="ACV33" s="3"/>
      <c r="ACW33" s="3"/>
      <c r="ACX33" s="3"/>
      <c r="ACY33" s="3"/>
      <c r="ACZ33" s="3"/>
      <c r="ADA33" s="3"/>
      <c r="ADB33" s="3"/>
      <c r="ADC33" s="3"/>
      <c r="ADD33" s="3"/>
      <c r="ADE33" s="3"/>
      <c r="ADF33" s="3"/>
      <c r="ADG33" s="3"/>
      <c r="ADH33" s="3"/>
      <c r="ADI33" s="3"/>
      <c r="ADJ33" s="3"/>
      <c r="ADK33" s="3"/>
      <c r="ADL33" s="3"/>
      <c r="ADM33" s="3"/>
      <c r="ADN33" s="3"/>
      <c r="ADO33" s="3"/>
      <c r="ADP33" s="3"/>
      <c r="ADQ33" s="3"/>
      <c r="ADR33" s="3"/>
      <c r="ADS33" s="3"/>
      <c r="ADT33" s="3"/>
      <c r="ADU33" s="3"/>
      <c r="ADV33" s="3"/>
      <c r="ADW33" s="3"/>
      <c r="ADX33" s="3"/>
      <c r="ADY33" s="3"/>
      <c r="ADZ33" s="3"/>
      <c r="AEA33" s="3"/>
      <c r="AEB33" s="3"/>
      <c r="AEC33" s="3"/>
      <c r="AED33" s="3"/>
      <c r="AEE33" s="3"/>
      <c r="AEF33" s="3"/>
      <c r="AEG33" s="3"/>
      <c r="AEH33" s="3"/>
      <c r="AEI33" s="3"/>
      <c r="AEJ33" s="3"/>
      <c r="AEK33" s="3"/>
      <c r="AEL33" s="3"/>
      <c r="AEM33" s="3"/>
      <c r="AEN33" s="3"/>
      <c r="AEO33" s="3"/>
      <c r="AEP33" s="3"/>
      <c r="AEQ33" s="3"/>
      <c r="AER33" s="3"/>
      <c r="AES33" s="3"/>
      <c r="AET33" s="3"/>
      <c r="AEU33" s="3"/>
      <c r="AEV33" s="3"/>
      <c r="AEW33" s="3"/>
      <c r="AEX33" s="3"/>
      <c r="AEY33" s="3"/>
      <c r="AEZ33" s="3"/>
      <c r="AFA33" s="3"/>
      <c r="AFB33" s="3"/>
      <c r="AFC33" s="3"/>
      <c r="AFD33" s="3"/>
      <c r="AFE33" s="3"/>
      <c r="AFF33" s="3"/>
      <c r="AFG33" s="3"/>
      <c r="AFH33" s="3"/>
      <c r="AFI33" s="3"/>
      <c r="AFJ33" s="3"/>
      <c r="AFK33" s="3"/>
      <c r="AFL33" s="3"/>
      <c r="AFM33" s="3"/>
      <c r="AFN33" s="3"/>
      <c r="AFO33" s="3"/>
      <c r="AFP33" s="3"/>
      <c r="AFQ33" s="3"/>
      <c r="AFR33" s="3"/>
      <c r="AFS33" s="3"/>
      <c r="AFT33" s="3"/>
      <c r="AFU33" s="3"/>
      <c r="AFV33" s="3"/>
      <c r="AFW33" s="3"/>
      <c r="AFX33" s="3"/>
      <c r="AFY33" s="3"/>
      <c r="AFZ33" s="3"/>
      <c r="AGA33" s="3"/>
      <c r="AGB33" s="3"/>
      <c r="AGC33" s="3"/>
      <c r="AGD33" s="3"/>
      <c r="AGE33" s="3"/>
      <c r="AGF33" s="3"/>
      <c r="AGG33" s="3"/>
      <c r="AGH33" s="3"/>
      <c r="AGI33" s="3"/>
      <c r="AGJ33" s="3"/>
      <c r="AGK33" s="3"/>
      <c r="AGL33" s="3"/>
      <c r="AGM33" s="3"/>
      <c r="AGN33" s="3"/>
      <c r="AGO33" s="3"/>
      <c r="AGP33" s="3"/>
      <c r="AGQ33" s="3"/>
      <c r="AGR33" s="3"/>
      <c r="AGS33" s="3"/>
      <c r="AGT33" s="3"/>
      <c r="AGU33" s="3"/>
      <c r="AGV33" s="3"/>
      <c r="AGW33" s="3"/>
      <c r="AGX33" s="3"/>
      <c r="AGY33" s="3"/>
      <c r="AGZ33" s="3"/>
      <c r="AHA33" s="3"/>
      <c r="AHB33" s="3"/>
      <c r="AHC33" s="3"/>
      <c r="AHD33" s="3"/>
      <c r="AHE33" s="3"/>
      <c r="AHF33" s="3"/>
      <c r="AHG33" s="3"/>
      <c r="AHH33" s="3"/>
      <c r="AHI33" s="3"/>
      <c r="AHJ33" s="3"/>
      <c r="AHK33" s="3"/>
      <c r="AHL33" s="3"/>
      <c r="AHM33" s="3"/>
      <c r="AHN33" s="3"/>
      <c r="AHO33" s="3"/>
      <c r="AHP33" s="3"/>
      <c r="AHQ33" s="3"/>
      <c r="AHR33" s="3"/>
      <c r="AHS33" s="3"/>
      <c r="AHT33" s="3"/>
      <c r="AHU33" s="3"/>
      <c r="AHV33" s="3"/>
      <c r="AHW33" s="3"/>
      <c r="AHX33" s="3"/>
      <c r="AHY33" s="3"/>
      <c r="AHZ33" s="3"/>
      <c r="AIA33" s="3"/>
      <c r="AIB33" s="3"/>
      <c r="AIC33" s="3"/>
      <c r="AID33" s="3"/>
      <c r="AIE33" s="3"/>
      <c r="AIF33" s="3"/>
      <c r="AIG33" s="3"/>
      <c r="AIH33" s="3"/>
      <c r="AII33" s="3"/>
      <c r="AIJ33" s="3"/>
      <c r="AIK33" s="3"/>
      <c r="AIL33" s="3"/>
      <c r="AIM33" s="3"/>
      <c r="AIN33" s="3"/>
      <c r="AIO33" s="3"/>
      <c r="AIP33" s="3"/>
      <c r="AIQ33" s="3"/>
      <c r="AIR33" s="3"/>
      <c r="AIS33" s="3"/>
      <c r="AIT33" s="3"/>
      <c r="AIU33" s="3"/>
      <c r="AIV33" s="3"/>
      <c r="AIW33" s="3"/>
      <c r="AIX33" s="3"/>
      <c r="AIY33" s="3"/>
      <c r="AIZ33" s="3"/>
      <c r="AJA33" s="3"/>
      <c r="AJB33" s="3"/>
      <c r="AJC33" s="3"/>
      <c r="AJD33" s="3"/>
      <c r="AJE33" s="3"/>
      <c r="AJF33" s="3"/>
      <c r="AJG33" s="3"/>
      <c r="AJH33" s="3"/>
      <c r="AJI33" s="3"/>
      <c r="AJJ33" s="3"/>
      <c r="AJK33" s="3"/>
      <c r="AJL33" s="3"/>
      <c r="AJM33" s="3"/>
      <c r="AJN33" s="3"/>
      <c r="AJO33" s="3"/>
      <c r="AJP33" s="3"/>
      <c r="AJQ33" s="3"/>
      <c r="AJR33" s="3"/>
      <c r="AJS33" s="3"/>
      <c r="AJT33" s="3"/>
      <c r="AJU33" s="3"/>
      <c r="AJV33" s="3"/>
      <c r="AJW33" s="3"/>
      <c r="AJX33" s="3"/>
      <c r="AJY33" s="3"/>
      <c r="AJZ33" s="3"/>
      <c r="AKA33" s="3"/>
      <c r="AKB33" s="3"/>
      <c r="AKC33" s="3"/>
      <c r="AKD33" s="3"/>
      <c r="AKE33" s="3"/>
      <c r="AKF33" s="3"/>
      <c r="AKG33" s="3"/>
      <c r="AKH33" s="3"/>
      <c r="AKI33" s="3"/>
      <c r="AKJ33" s="3"/>
      <c r="AKK33" s="3"/>
      <c r="AKL33" s="3"/>
      <c r="AKM33" s="3"/>
      <c r="AKN33" s="3"/>
      <c r="AKO33" s="3"/>
      <c r="AKP33" s="3"/>
      <c r="AKQ33" s="3"/>
    </row>
    <row r="34" spans="1:979" s="1" customFormat="1" ht="45.75" thickBot="1">
      <c r="A34" s="185">
        <v>29</v>
      </c>
      <c r="B34" s="186">
        <v>5</v>
      </c>
      <c r="C34" s="186">
        <v>13</v>
      </c>
      <c r="D34" s="171" t="s">
        <v>34</v>
      </c>
      <c r="E34" s="186" t="s">
        <v>35</v>
      </c>
      <c r="F34" s="171" t="s">
        <v>24</v>
      </c>
      <c r="G34" s="171" t="s">
        <v>36</v>
      </c>
      <c r="H34" s="186">
        <v>14</v>
      </c>
      <c r="I34" s="171">
        <v>8522184546</v>
      </c>
      <c r="J34" s="171" t="s">
        <v>261</v>
      </c>
      <c r="K34" s="171" t="s">
        <v>37</v>
      </c>
      <c r="L34" s="186" t="s">
        <v>74</v>
      </c>
      <c r="M34" s="171" t="s">
        <v>75</v>
      </c>
      <c r="N34" s="171" t="s">
        <v>75</v>
      </c>
      <c r="O34" s="171" t="s">
        <v>76</v>
      </c>
      <c r="P34" s="186">
        <v>24</v>
      </c>
      <c r="Q34" s="171"/>
      <c r="R34" s="171" t="s">
        <v>37</v>
      </c>
      <c r="S34" s="187">
        <v>1305462068</v>
      </c>
      <c r="T34" s="187">
        <v>7356</v>
      </c>
      <c r="U34" s="187" t="s">
        <v>181</v>
      </c>
      <c r="V34" s="188">
        <v>22667</v>
      </c>
      <c r="W34" s="188">
        <v>24378</v>
      </c>
      <c r="X34" s="188">
        <v>21980</v>
      </c>
      <c r="Y34" s="188">
        <v>12397</v>
      </c>
      <c r="Z34" s="188">
        <v>8297</v>
      </c>
      <c r="AA34" s="188">
        <v>604</v>
      </c>
      <c r="AB34" s="188">
        <v>697</v>
      </c>
      <c r="AC34" s="188">
        <v>1641</v>
      </c>
      <c r="AD34" s="188">
        <v>824</v>
      </c>
      <c r="AE34" s="188">
        <v>11094</v>
      </c>
      <c r="AF34" s="188">
        <v>18785</v>
      </c>
      <c r="AG34" s="188">
        <v>24802</v>
      </c>
      <c r="AH34" s="155">
        <f t="shared" si="4"/>
        <v>148166</v>
      </c>
      <c r="AI34" s="186" t="s">
        <v>77</v>
      </c>
      <c r="AJ34" s="189"/>
      <c r="AK34" s="171"/>
      <c r="AL34" s="90" t="s">
        <v>165</v>
      </c>
      <c r="AM34" s="171" t="s">
        <v>190</v>
      </c>
      <c r="AN34" s="190" t="s">
        <v>27</v>
      </c>
      <c r="AO34" s="171" t="s">
        <v>184</v>
      </c>
      <c r="AP34" s="171"/>
      <c r="AQ34" s="213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  <c r="FK34" s="3"/>
      <c r="FL34" s="3"/>
      <c r="FM34" s="3"/>
      <c r="FN34" s="3"/>
      <c r="FO34" s="3"/>
      <c r="FP34" s="3"/>
      <c r="FQ34" s="3"/>
      <c r="FR34" s="3"/>
      <c r="FS34" s="3"/>
      <c r="FT34" s="3"/>
      <c r="FU34" s="3"/>
      <c r="FV34" s="3"/>
      <c r="FW34" s="3"/>
      <c r="FX34" s="3"/>
      <c r="FY34" s="3"/>
      <c r="FZ34" s="3"/>
      <c r="GA34" s="3"/>
      <c r="GB34" s="3"/>
      <c r="GC34" s="3"/>
      <c r="GD34" s="3"/>
      <c r="GE34" s="3"/>
      <c r="GF34" s="3"/>
      <c r="GG34" s="3"/>
      <c r="GH34" s="3"/>
      <c r="GI34" s="3"/>
      <c r="GJ34" s="3"/>
      <c r="GK34" s="3"/>
      <c r="GL34" s="3"/>
      <c r="GM34" s="3"/>
      <c r="GN34" s="3"/>
      <c r="GO34" s="3"/>
      <c r="GP34" s="3"/>
      <c r="GQ34" s="3"/>
      <c r="GR34" s="3"/>
      <c r="GS34" s="3"/>
      <c r="GT34" s="3"/>
      <c r="GU34" s="3"/>
      <c r="GV34" s="3"/>
      <c r="GW34" s="3"/>
      <c r="GX34" s="3"/>
      <c r="GY34" s="3"/>
      <c r="GZ34" s="3"/>
      <c r="HA34" s="3"/>
      <c r="HB34" s="3"/>
      <c r="HC34" s="3"/>
      <c r="HD34" s="3"/>
      <c r="HE34" s="3"/>
      <c r="HF34" s="3"/>
      <c r="HG34" s="3"/>
      <c r="HH34" s="3"/>
      <c r="HI34" s="3"/>
      <c r="HJ34" s="3"/>
      <c r="HK34" s="3"/>
      <c r="HL34" s="3"/>
      <c r="HM34" s="3"/>
      <c r="HN34" s="3"/>
      <c r="HO34" s="3"/>
      <c r="HP34" s="3"/>
      <c r="HQ34" s="3"/>
      <c r="HR34" s="3"/>
      <c r="HS34" s="3"/>
      <c r="HT34" s="3"/>
      <c r="HU34" s="3"/>
      <c r="HV34" s="3"/>
      <c r="HW34" s="3"/>
      <c r="HX34" s="3"/>
      <c r="HY34" s="3"/>
      <c r="HZ34" s="3"/>
      <c r="IA34" s="3"/>
      <c r="IB34" s="3"/>
      <c r="IC34" s="3"/>
      <c r="ID34" s="3"/>
      <c r="IE34" s="3"/>
      <c r="IF34" s="3"/>
      <c r="IG34" s="3"/>
      <c r="IH34" s="3"/>
      <c r="II34" s="3"/>
      <c r="IJ34" s="3"/>
      <c r="IK34" s="3"/>
      <c r="IL34" s="3"/>
      <c r="IM34" s="3"/>
      <c r="IN34" s="3"/>
      <c r="IO34" s="3"/>
      <c r="IP34" s="3"/>
      <c r="IQ34" s="3"/>
      <c r="IR34" s="3"/>
      <c r="IS34" s="3"/>
      <c r="IT34" s="3"/>
      <c r="IU34" s="3"/>
      <c r="IV34" s="3"/>
      <c r="IW34" s="3"/>
      <c r="IX34" s="3"/>
      <c r="IY34" s="3"/>
      <c r="IZ34" s="3"/>
      <c r="JA34" s="3"/>
      <c r="JB34" s="3"/>
      <c r="JC34" s="3"/>
      <c r="JD34" s="3"/>
      <c r="JE34" s="3"/>
      <c r="JF34" s="3"/>
      <c r="JG34" s="3"/>
      <c r="JH34" s="3"/>
      <c r="JI34" s="3"/>
      <c r="JJ34" s="3"/>
      <c r="JK34" s="3"/>
      <c r="JL34" s="3"/>
      <c r="JM34" s="3"/>
      <c r="JN34" s="3"/>
      <c r="JO34" s="3"/>
      <c r="JP34" s="3"/>
      <c r="JQ34" s="3"/>
      <c r="JR34" s="3"/>
      <c r="JS34" s="3"/>
      <c r="JT34" s="3"/>
      <c r="JU34" s="3"/>
      <c r="JV34" s="3"/>
      <c r="JW34" s="3"/>
      <c r="JX34" s="3"/>
      <c r="JY34" s="3"/>
      <c r="JZ34" s="3"/>
      <c r="KA34" s="3"/>
      <c r="KB34" s="3"/>
      <c r="KC34" s="3"/>
      <c r="KD34" s="3"/>
      <c r="KE34" s="3"/>
      <c r="KF34" s="3"/>
      <c r="KG34" s="3"/>
      <c r="KH34" s="3"/>
      <c r="KI34" s="3"/>
      <c r="KJ34" s="3"/>
      <c r="KK34" s="3"/>
      <c r="KL34" s="3"/>
      <c r="KM34" s="3"/>
      <c r="KN34" s="3"/>
      <c r="KO34" s="3"/>
      <c r="KP34" s="3"/>
      <c r="KQ34" s="3"/>
      <c r="KR34" s="3"/>
      <c r="KS34" s="3"/>
      <c r="KT34" s="3"/>
      <c r="KU34" s="3"/>
      <c r="KV34" s="3"/>
      <c r="KW34" s="3"/>
      <c r="KX34" s="3"/>
      <c r="KY34" s="3"/>
      <c r="KZ34" s="3"/>
      <c r="LA34" s="3"/>
      <c r="LB34" s="3"/>
      <c r="LC34" s="3"/>
      <c r="LD34" s="3"/>
      <c r="LE34" s="3"/>
      <c r="LF34" s="3"/>
      <c r="LG34" s="3"/>
      <c r="LH34" s="3"/>
      <c r="LI34" s="3"/>
      <c r="LJ34" s="3"/>
      <c r="LK34" s="3"/>
      <c r="LL34" s="3"/>
      <c r="LM34" s="3"/>
      <c r="LN34" s="3"/>
      <c r="LO34" s="3"/>
      <c r="LP34" s="3"/>
      <c r="LQ34" s="3"/>
      <c r="LR34" s="3"/>
      <c r="LS34" s="3"/>
      <c r="LT34" s="3"/>
      <c r="LU34" s="3"/>
      <c r="LV34" s="3"/>
      <c r="LW34" s="3"/>
      <c r="LX34" s="3"/>
      <c r="LY34" s="3"/>
      <c r="LZ34" s="3"/>
      <c r="MA34" s="3"/>
      <c r="MB34" s="3"/>
      <c r="MC34" s="3"/>
      <c r="MD34" s="3"/>
      <c r="ME34" s="3"/>
      <c r="MF34" s="3"/>
      <c r="MG34" s="3"/>
      <c r="MH34" s="3"/>
      <c r="MI34" s="3"/>
      <c r="MJ34" s="3"/>
      <c r="MK34" s="3"/>
      <c r="ML34" s="3"/>
      <c r="MM34" s="3"/>
      <c r="MN34" s="3"/>
      <c r="MO34" s="3"/>
      <c r="MP34" s="3"/>
      <c r="MQ34" s="3"/>
      <c r="MR34" s="3"/>
      <c r="MS34" s="3"/>
      <c r="MT34" s="3"/>
      <c r="MU34" s="3"/>
      <c r="MV34" s="3"/>
      <c r="MW34" s="3"/>
      <c r="MX34" s="3"/>
      <c r="MY34" s="3"/>
      <c r="MZ34" s="3"/>
      <c r="NA34" s="3"/>
      <c r="NB34" s="3"/>
      <c r="NC34" s="3"/>
      <c r="ND34" s="3"/>
      <c r="NE34" s="3"/>
      <c r="NF34" s="3"/>
      <c r="NG34" s="3"/>
      <c r="NH34" s="3"/>
      <c r="NI34" s="3"/>
      <c r="NJ34" s="3"/>
      <c r="NK34" s="3"/>
      <c r="NL34" s="3"/>
      <c r="NM34" s="3"/>
      <c r="NN34" s="3"/>
      <c r="NO34" s="3"/>
      <c r="NP34" s="3"/>
      <c r="NQ34" s="3"/>
      <c r="NR34" s="3"/>
      <c r="NS34" s="3"/>
      <c r="NT34" s="3"/>
      <c r="NU34" s="3"/>
      <c r="NV34" s="3"/>
      <c r="NW34" s="3"/>
      <c r="NX34" s="3"/>
      <c r="NY34" s="3"/>
      <c r="NZ34" s="3"/>
      <c r="OA34" s="3"/>
      <c r="OB34" s="3"/>
      <c r="OC34" s="3"/>
      <c r="OD34" s="3"/>
      <c r="OE34" s="3"/>
      <c r="OF34" s="3"/>
      <c r="OG34" s="3"/>
      <c r="OH34" s="3"/>
      <c r="OI34" s="3"/>
      <c r="OJ34" s="3"/>
      <c r="OK34" s="3"/>
      <c r="OL34" s="3"/>
      <c r="OM34" s="3"/>
      <c r="ON34" s="3"/>
      <c r="OO34" s="3"/>
      <c r="OP34" s="3"/>
      <c r="OQ34" s="3"/>
      <c r="OR34" s="3"/>
      <c r="OS34" s="3"/>
      <c r="OT34" s="3"/>
      <c r="OU34" s="3"/>
      <c r="OV34" s="3"/>
      <c r="OW34" s="3"/>
      <c r="OX34" s="3"/>
      <c r="OY34" s="3"/>
      <c r="OZ34" s="3"/>
      <c r="PA34" s="3"/>
      <c r="PB34" s="3"/>
      <c r="PC34" s="3"/>
      <c r="PD34" s="3"/>
      <c r="PE34" s="3"/>
      <c r="PF34" s="3"/>
      <c r="PG34" s="3"/>
      <c r="PH34" s="3"/>
      <c r="PI34" s="3"/>
      <c r="PJ34" s="3"/>
      <c r="PK34" s="3"/>
      <c r="PL34" s="3"/>
      <c r="PM34" s="3"/>
      <c r="PN34" s="3"/>
      <c r="PO34" s="3"/>
      <c r="PP34" s="3"/>
      <c r="PQ34" s="3"/>
      <c r="PR34" s="3"/>
      <c r="PS34" s="3"/>
      <c r="PT34" s="3"/>
      <c r="PU34" s="3"/>
      <c r="PV34" s="3"/>
      <c r="PW34" s="3"/>
      <c r="PX34" s="3"/>
      <c r="PY34" s="3"/>
      <c r="PZ34" s="3"/>
      <c r="QA34" s="3"/>
      <c r="QB34" s="3"/>
      <c r="QC34" s="3"/>
      <c r="QD34" s="3"/>
      <c r="QE34" s="3"/>
      <c r="QF34" s="3"/>
      <c r="QG34" s="3"/>
      <c r="QH34" s="3"/>
      <c r="QI34" s="3"/>
      <c r="QJ34" s="3"/>
      <c r="QK34" s="3"/>
      <c r="QL34" s="3"/>
      <c r="QM34" s="3"/>
      <c r="QN34" s="3"/>
      <c r="QO34" s="3"/>
      <c r="QP34" s="3"/>
      <c r="QQ34" s="3"/>
      <c r="QR34" s="3"/>
      <c r="QS34" s="3"/>
      <c r="QT34" s="3"/>
      <c r="QU34" s="3"/>
      <c r="QV34" s="3"/>
      <c r="QW34" s="3"/>
      <c r="QX34" s="3"/>
      <c r="QY34" s="3"/>
      <c r="QZ34" s="3"/>
      <c r="RA34" s="3"/>
      <c r="RB34" s="3"/>
      <c r="RC34" s="3"/>
      <c r="RD34" s="3"/>
      <c r="RE34" s="3"/>
      <c r="RF34" s="3"/>
      <c r="RG34" s="3"/>
      <c r="RH34" s="3"/>
      <c r="RI34" s="3"/>
      <c r="RJ34" s="3"/>
      <c r="RK34" s="3"/>
      <c r="RL34" s="3"/>
      <c r="RM34" s="3"/>
      <c r="RN34" s="3"/>
      <c r="RO34" s="3"/>
      <c r="RP34" s="3"/>
      <c r="RQ34" s="3"/>
      <c r="RR34" s="3"/>
      <c r="RS34" s="3"/>
      <c r="RT34" s="3"/>
      <c r="RU34" s="3"/>
      <c r="RV34" s="3"/>
      <c r="RW34" s="3"/>
      <c r="RX34" s="3"/>
      <c r="RY34" s="3"/>
      <c r="RZ34" s="3"/>
      <c r="SA34" s="3"/>
      <c r="SB34" s="3"/>
      <c r="SC34" s="3"/>
      <c r="SD34" s="3"/>
      <c r="SE34" s="3"/>
      <c r="SF34" s="3"/>
      <c r="SG34" s="3"/>
      <c r="SH34" s="3"/>
      <c r="SI34" s="3"/>
      <c r="SJ34" s="3"/>
      <c r="SK34" s="3"/>
      <c r="SL34" s="3"/>
      <c r="SM34" s="3"/>
      <c r="SN34" s="3"/>
      <c r="SO34" s="3"/>
      <c r="SP34" s="3"/>
      <c r="SQ34" s="3"/>
      <c r="SR34" s="3"/>
      <c r="SS34" s="3"/>
      <c r="ST34" s="3"/>
      <c r="SU34" s="3"/>
      <c r="SV34" s="3"/>
      <c r="SW34" s="3"/>
      <c r="SX34" s="3"/>
      <c r="SY34" s="3"/>
      <c r="SZ34" s="3"/>
      <c r="TA34" s="3"/>
      <c r="TB34" s="3"/>
      <c r="TC34" s="3"/>
      <c r="TD34" s="3"/>
      <c r="TE34" s="3"/>
      <c r="TF34" s="3"/>
      <c r="TG34" s="3"/>
      <c r="TH34" s="3"/>
      <c r="TI34" s="3"/>
      <c r="TJ34" s="3"/>
      <c r="TK34" s="3"/>
      <c r="TL34" s="3"/>
      <c r="TM34" s="3"/>
      <c r="TN34" s="3"/>
      <c r="TO34" s="3"/>
      <c r="TP34" s="3"/>
      <c r="TQ34" s="3"/>
      <c r="TR34" s="3"/>
      <c r="TS34" s="3"/>
      <c r="TT34" s="3"/>
      <c r="TU34" s="3"/>
      <c r="TV34" s="3"/>
      <c r="TW34" s="3"/>
      <c r="TX34" s="3"/>
      <c r="TY34" s="3"/>
      <c r="TZ34" s="3"/>
      <c r="UA34" s="3"/>
      <c r="UB34" s="3"/>
      <c r="UC34" s="3"/>
      <c r="UD34" s="3"/>
      <c r="UE34" s="3"/>
      <c r="UF34" s="3"/>
      <c r="UG34" s="3"/>
      <c r="UH34" s="3"/>
      <c r="UI34" s="3"/>
      <c r="UJ34" s="3"/>
      <c r="UK34" s="3"/>
      <c r="UL34" s="3"/>
      <c r="UM34" s="3"/>
      <c r="UN34" s="3"/>
      <c r="UO34" s="3"/>
      <c r="UP34" s="3"/>
      <c r="UQ34" s="3"/>
      <c r="UR34" s="3"/>
      <c r="US34" s="3"/>
      <c r="UT34" s="3"/>
      <c r="UU34" s="3"/>
      <c r="UV34" s="3"/>
      <c r="UW34" s="3"/>
      <c r="UX34" s="3"/>
      <c r="UY34" s="3"/>
      <c r="UZ34" s="3"/>
      <c r="VA34" s="3"/>
      <c r="VB34" s="3"/>
      <c r="VC34" s="3"/>
      <c r="VD34" s="3"/>
      <c r="VE34" s="3"/>
      <c r="VF34" s="3"/>
      <c r="VG34" s="3"/>
      <c r="VH34" s="3"/>
      <c r="VI34" s="3"/>
      <c r="VJ34" s="3"/>
      <c r="VK34" s="3"/>
      <c r="VL34" s="3"/>
      <c r="VM34" s="3"/>
      <c r="VN34" s="3"/>
      <c r="VO34" s="3"/>
      <c r="VP34" s="3"/>
      <c r="VQ34" s="3"/>
      <c r="VR34" s="3"/>
      <c r="VS34" s="3"/>
      <c r="VT34" s="3"/>
      <c r="VU34" s="3"/>
      <c r="VV34" s="3"/>
      <c r="VW34" s="3"/>
      <c r="VX34" s="3"/>
      <c r="VY34" s="3"/>
      <c r="VZ34" s="3"/>
      <c r="WA34" s="3"/>
      <c r="WB34" s="3"/>
      <c r="WC34" s="3"/>
      <c r="WD34" s="3"/>
      <c r="WE34" s="3"/>
      <c r="WF34" s="3"/>
      <c r="WG34" s="3"/>
      <c r="WH34" s="3"/>
      <c r="WI34" s="3"/>
      <c r="WJ34" s="3"/>
      <c r="WK34" s="3"/>
      <c r="WL34" s="3"/>
      <c r="WM34" s="3"/>
      <c r="WN34" s="3"/>
      <c r="WO34" s="3"/>
      <c r="WP34" s="3"/>
      <c r="WQ34" s="3"/>
      <c r="WR34" s="3"/>
      <c r="WS34" s="3"/>
      <c r="WT34" s="3"/>
      <c r="WU34" s="3"/>
      <c r="WV34" s="3"/>
      <c r="WW34" s="3"/>
      <c r="WX34" s="3"/>
      <c r="WY34" s="3"/>
      <c r="WZ34" s="3"/>
      <c r="XA34" s="3"/>
      <c r="XB34" s="3"/>
      <c r="XC34" s="3"/>
      <c r="XD34" s="3"/>
      <c r="XE34" s="3"/>
      <c r="XF34" s="3"/>
      <c r="XG34" s="3"/>
      <c r="XH34" s="3"/>
      <c r="XI34" s="3"/>
      <c r="XJ34" s="3"/>
      <c r="XK34" s="3"/>
      <c r="XL34" s="3"/>
      <c r="XM34" s="3"/>
      <c r="XN34" s="3"/>
      <c r="XO34" s="3"/>
      <c r="XP34" s="3"/>
      <c r="XQ34" s="3"/>
      <c r="XR34" s="3"/>
      <c r="XS34" s="3"/>
      <c r="XT34" s="3"/>
      <c r="XU34" s="3"/>
      <c r="XV34" s="3"/>
      <c r="XW34" s="3"/>
      <c r="XX34" s="3"/>
      <c r="XY34" s="3"/>
      <c r="XZ34" s="3"/>
      <c r="YA34" s="3"/>
      <c r="YB34" s="3"/>
      <c r="YC34" s="3"/>
      <c r="YD34" s="3"/>
      <c r="YE34" s="3"/>
      <c r="YF34" s="3"/>
      <c r="YG34" s="3"/>
      <c r="YH34" s="3"/>
      <c r="YI34" s="3"/>
      <c r="YJ34" s="3"/>
      <c r="YK34" s="3"/>
      <c r="YL34" s="3"/>
      <c r="YM34" s="3"/>
      <c r="YN34" s="3"/>
      <c r="YO34" s="3"/>
      <c r="YP34" s="3"/>
      <c r="YQ34" s="3"/>
      <c r="YR34" s="3"/>
      <c r="YS34" s="3"/>
      <c r="YT34" s="3"/>
      <c r="YU34" s="3"/>
      <c r="YV34" s="3"/>
      <c r="YW34" s="3"/>
      <c r="YX34" s="3"/>
      <c r="YY34" s="3"/>
      <c r="YZ34" s="3"/>
      <c r="ZA34" s="3"/>
      <c r="ZB34" s="3"/>
      <c r="ZC34" s="3"/>
      <c r="ZD34" s="3"/>
      <c r="ZE34" s="3"/>
      <c r="ZF34" s="3"/>
      <c r="ZG34" s="3"/>
      <c r="ZH34" s="3"/>
      <c r="ZI34" s="3"/>
      <c r="ZJ34" s="3"/>
      <c r="ZK34" s="3"/>
      <c r="ZL34" s="3"/>
      <c r="ZM34" s="3"/>
      <c r="ZN34" s="3"/>
      <c r="ZO34" s="3"/>
      <c r="ZP34" s="3"/>
      <c r="ZQ34" s="3"/>
      <c r="ZR34" s="3"/>
      <c r="ZS34" s="3"/>
      <c r="ZT34" s="3"/>
      <c r="ZU34" s="3"/>
      <c r="ZV34" s="3"/>
      <c r="ZW34" s="3"/>
      <c r="ZX34" s="3"/>
      <c r="ZY34" s="3"/>
      <c r="ZZ34" s="3"/>
      <c r="AAA34" s="3"/>
      <c r="AAB34" s="3"/>
      <c r="AAC34" s="3"/>
      <c r="AAD34" s="3"/>
      <c r="AAE34" s="3"/>
      <c r="AAF34" s="3"/>
      <c r="AAG34" s="3"/>
      <c r="AAH34" s="3"/>
      <c r="AAI34" s="3"/>
      <c r="AAJ34" s="3"/>
      <c r="AAK34" s="3"/>
      <c r="AAL34" s="3"/>
      <c r="AAM34" s="3"/>
      <c r="AAN34" s="3"/>
      <c r="AAO34" s="3"/>
      <c r="AAP34" s="3"/>
      <c r="AAQ34" s="3"/>
      <c r="AAR34" s="3"/>
      <c r="AAS34" s="3"/>
      <c r="AAT34" s="3"/>
      <c r="AAU34" s="3"/>
      <c r="AAV34" s="3"/>
      <c r="AAW34" s="3"/>
      <c r="AAX34" s="3"/>
      <c r="AAY34" s="3"/>
      <c r="AAZ34" s="3"/>
      <c r="ABA34" s="3"/>
      <c r="ABB34" s="3"/>
      <c r="ABC34" s="3"/>
      <c r="ABD34" s="3"/>
      <c r="ABE34" s="3"/>
      <c r="ABF34" s="3"/>
      <c r="ABG34" s="3"/>
      <c r="ABH34" s="3"/>
      <c r="ABI34" s="3"/>
      <c r="ABJ34" s="3"/>
      <c r="ABK34" s="3"/>
      <c r="ABL34" s="3"/>
      <c r="ABM34" s="3"/>
      <c r="ABN34" s="3"/>
      <c r="ABO34" s="3"/>
      <c r="ABP34" s="3"/>
      <c r="ABQ34" s="3"/>
      <c r="ABR34" s="3"/>
      <c r="ABS34" s="3"/>
      <c r="ABT34" s="3"/>
      <c r="ABU34" s="3"/>
      <c r="ABV34" s="3"/>
      <c r="ABW34" s="3"/>
      <c r="ABX34" s="3"/>
      <c r="ABY34" s="3"/>
      <c r="ABZ34" s="3"/>
      <c r="ACA34" s="3"/>
      <c r="ACB34" s="3"/>
      <c r="ACC34" s="3"/>
      <c r="ACD34" s="3"/>
      <c r="ACE34" s="3"/>
      <c r="ACF34" s="3"/>
      <c r="ACG34" s="3"/>
      <c r="ACH34" s="3"/>
      <c r="ACI34" s="3"/>
      <c r="ACJ34" s="3"/>
      <c r="ACK34" s="3"/>
      <c r="ACL34" s="3"/>
      <c r="ACM34" s="3"/>
      <c r="ACN34" s="3"/>
      <c r="ACO34" s="3"/>
      <c r="ACP34" s="3"/>
      <c r="ACQ34" s="3"/>
      <c r="ACR34" s="3"/>
      <c r="ACS34" s="3"/>
      <c r="ACT34" s="3"/>
      <c r="ACU34" s="3"/>
      <c r="ACV34" s="3"/>
      <c r="ACW34" s="3"/>
      <c r="ACX34" s="3"/>
      <c r="ACY34" s="3"/>
      <c r="ACZ34" s="3"/>
      <c r="ADA34" s="3"/>
      <c r="ADB34" s="3"/>
      <c r="ADC34" s="3"/>
      <c r="ADD34" s="3"/>
      <c r="ADE34" s="3"/>
      <c r="ADF34" s="3"/>
      <c r="ADG34" s="3"/>
      <c r="ADH34" s="3"/>
      <c r="ADI34" s="3"/>
      <c r="ADJ34" s="3"/>
      <c r="ADK34" s="3"/>
      <c r="ADL34" s="3"/>
      <c r="ADM34" s="3"/>
      <c r="ADN34" s="3"/>
      <c r="ADO34" s="3"/>
      <c r="ADP34" s="3"/>
      <c r="ADQ34" s="3"/>
      <c r="ADR34" s="3"/>
      <c r="ADS34" s="3"/>
      <c r="ADT34" s="3"/>
      <c r="ADU34" s="3"/>
      <c r="ADV34" s="3"/>
      <c r="ADW34" s="3"/>
      <c r="ADX34" s="3"/>
      <c r="ADY34" s="3"/>
      <c r="ADZ34" s="3"/>
      <c r="AEA34" s="3"/>
      <c r="AEB34" s="3"/>
      <c r="AEC34" s="3"/>
      <c r="AED34" s="3"/>
      <c r="AEE34" s="3"/>
      <c r="AEF34" s="3"/>
      <c r="AEG34" s="3"/>
      <c r="AEH34" s="3"/>
      <c r="AEI34" s="3"/>
      <c r="AEJ34" s="3"/>
      <c r="AEK34" s="3"/>
      <c r="AEL34" s="3"/>
      <c r="AEM34" s="3"/>
      <c r="AEN34" s="3"/>
      <c r="AEO34" s="3"/>
      <c r="AEP34" s="3"/>
      <c r="AEQ34" s="3"/>
      <c r="AER34" s="3"/>
      <c r="AES34" s="3"/>
      <c r="AET34" s="3"/>
      <c r="AEU34" s="3"/>
      <c r="AEV34" s="3"/>
      <c r="AEW34" s="3"/>
      <c r="AEX34" s="3"/>
      <c r="AEY34" s="3"/>
      <c r="AEZ34" s="3"/>
      <c r="AFA34" s="3"/>
      <c r="AFB34" s="3"/>
      <c r="AFC34" s="3"/>
      <c r="AFD34" s="3"/>
      <c r="AFE34" s="3"/>
      <c r="AFF34" s="3"/>
      <c r="AFG34" s="3"/>
      <c r="AFH34" s="3"/>
      <c r="AFI34" s="3"/>
      <c r="AFJ34" s="3"/>
      <c r="AFK34" s="3"/>
      <c r="AFL34" s="3"/>
      <c r="AFM34" s="3"/>
      <c r="AFN34" s="3"/>
      <c r="AFO34" s="3"/>
      <c r="AFP34" s="3"/>
      <c r="AFQ34" s="3"/>
      <c r="AFR34" s="3"/>
      <c r="AFS34" s="3"/>
      <c r="AFT34" s="3"/>
      <c r="AFU34" s="3"/>
      <c r="AFV34" s="3"/>
      <c r="AFW34" s="3"/>
      <c r="AFX34" s="3"/>
      <c r="AFY34" s="3"/>
      <c r="AFZ34" s="3"/>
      <c r="AGA34" s="3"/>
      <c r="AGB34" s="3"/>
      <c r="AGC34" s="3"/>
      <c r="AGD34" s="3"/>
      <c r="AGE34" s="3"/>
      <c r="AGF34" s="3"/>
      <c r="AGG34" s="3"/>
      <c r="AGH34" s="3"/>
      <c r="AGI34" s="3"/>
      <c r="AGJ34" s="3"/>
      <c r="AGK34" s="3"/>
      <c r="AGL34" s="3"/>
      <c r="AGM34" s="3"/>
      <c r="AGN34" s="3"/>
      <c r="AGO34" s="3"/>
      <c r="AGP34" s="3"/>
      <c r="AGQ34" s="3"/>
      <c r="AGR34" s="3"/>
      <c r="AGS34" s="3"/>
      <c r="AGT34" s="3"/>
      <c r="AGU34" s="3"/>
      <c r="AGV34" s="3"/>
      <c r="AGW34" s="3"/>
      <c r="AGX34" s="3"/>
      <c r="AGY34" s="3"/>
      <c r="AGZ34" s="3"/>
      <c r="AHA34" s="3"/>
      <c r="AHB34" s="3"/>
      <c r="AHC34" s="3"/>
      <c r="AHD34" s="3"/>
      <c r="AHE34" s="3"/>
      <c r="AHF34" s="3"/>
      <c r="AHG34" s="3"/>
      <c r="AHH34" s="3"/>
      <c r="AHI34" s="3"/>
      <c r="AHJ34" s="3"/>
      <c r="AHK34" s="3"/>
      <c r="AHL34" s="3"/>
      <c r="AHM34" s="3"/>
      <c r="AHN34" s="3"/>
      <c r="AHO34" s="3"/>
      <c r="AHP34" s="3"/>
      <c r="AHQ34" s="3"/>
      <c r="AHR34" s="3"/>
      <c r="AHS34" s="3"/>
      <c r="AHT34" s="3"/>
      <c r="AHU34" s="3"/>
      <c r="AHV34" s="3"/>
      <c r="AHW34" s="3"/>
      <c r="AHX34" s="3"/>
      <c r="AHY34" s="3"/>
      <c r="AHZ34" s="3"/>
      <c r="AIA34" s="3"/>
      <c r="AIB34" s="3"/>
      <c r="AIC34" s="3"/>
      <c r="AID34" s="3"/>
      <c r="AIE34" s="3"/>
      <c r="AIF34" s="3"/>
      <c r="AIG34" s="3"/>
      <c r="AIH34" s="3"/>
      <c r="AII34" s="3"/>
      <c r="AIJ34" s="3"/>
      <c r="AIK34" s="3"/>
      <c r="AIL34" s="3"/>
      <c r="AIM34" s="3"/>
      <c r="AIN34" s="3"/>
      <c r="AIO34" s="3"/>
      <c r="AIP34" s="3"/>
      <c r="AIQ34" s="3"/>
      <c r="AIR34" s="3"/>
      <c r="AIS34" s="3"/>
      <c r="AIT34" s="3"/>
      <c r="AIU34" s="3"/>
      <c r="AIV34" s="3"/>
      <c r="AIW34" s="3"/>
      <c r="AIX34" s="3"/>
      <c r="AIY34" s="3"/>
      <c r="AIZ34" s="3"/>
      <c r="AJA34" s="3"/>
      <c r="AJB34" s="3"/>
      <c r="AJC34" s="3"/>
      <c r="AJD34" s="3"/>
      <c r="AJE34" s="3"/>
      <c r="AJF34" s="3"/>
      <c r="AJG34" s="3"/>
      <c r="AJH34" s="3"/>
      <c r="AJI34" s="3"/>
      <c r="AJJ34" s="3"/>
      <c r="AJK34" s="3"/>
      <c r="AJL34" s="3"/>
      <c r="AJM34" s="3"/>
      <c r="AJN34" s="3"/>
      <c r="AJO34" s="3"/>
      <c r="AJP34" s="3"/>
      <c r="AJQ34" s="3"/>
      <c r="AJR34" s="3"/>
      <c r="AJS34" s="3"/>
      <c r="AJT34" s="3"/>
      <c r="AJU34" s="3"/>
      <c r="AJV34" s="3"/>
      <c r="AJW34" s="3"/>
      <c r="AJX34" s="3"/>
      <c r="AJY34" s="3"/>
      <c r="AJZ34" s="3"/>
      <c r="AKA34" s="3"/>
      <c r="AKB34" s="3"/>
      <c r="AKC34" s="3"/>
      <c r="AKD34" s="3"/>
      <c r="AKE34" s="3"/>
      <c r="AKF34" s="3"/>
      <c r="AKG34" s="3"/>
      <c r="AKH34" s="3"/>
      <c r="AKI34" s="3"/>
      <c r="AKJ34" s="3"/>
      <c r="AKK34" s="3"/>
      <c r="AKL34" s="3"/>
      <c r="AKM34" s="3"/>
      <c r="AKN34" s="3"/>
      <c r="AKO34" s="3"/>
      <c r="AKP34" s="3"/>
      <c r="AKQ34" s="3"/>
    </row>
    <row r="35" spans="1:979" ht="45.75" thickBot="1">
      <c r="A35" s="191">
        <v>30</v>
      </c>
      <c r="B35" s="192">
        <v>6</v>
      </c>
      <c r="C35" s="193">
        <v>1</v>
      </c>
      <c r="D35" s="194" t="s">
        <v>162</v>
      </c>
      <c r="E35" s="193" t="s">
        <v>78</v>
      </c>
      <c r="F35" s="194" t="s">
        <v>24</v>
      </c>
      <c r="G35" s="194" t="s">
        <v>79</v>
      </c>
      <c r="H35" s="193">
        <v>33</v>
      </c>
      <c r="I35" s="194">
        <v>8522191262</v>
      </c>
      <c r="J35" s="194" t="s">
        <v>265</v>
      </c>
      <c r="K35" s="194" t="s">
        <v>135</v>
      </c>
      <c r="L35" s="193" t="s">
        <v>80</v>
      </c>
      <c r="M35" s="194" t="s">
        <v>81</v>
      </c>
      <c r="N35" s="194" t="s">
        <v>81</v>
      </c>
      <c r="O35" s="194" t="s">
        <v>82</v>
      </c>
      <c r="P35" s="193">
        <v>12</v>
      </c>
      <c r="Q35" s="194"/>
      <c r="R35" s="194" t="s">
        <v>56</v>
      </c>
      <c r="S35" s="195" t="s">
        <v>83</v>
      </c>
      <c r="T35" s="195" t="s">
        <v>84</v>
      </c>
      <c r="U35" s="173" t="s">
        <v>181</v>
      </c>
      <c r="V35" s="196">
        <v>20000</v>
      </c>
      <c r="W35" s="196">
        <v>20000</v>
      </c>
      <c r="X35" s="196">
        <v>13000</v>
      </c>
      <c r="Y35" s="196">
        <v>7800</v>
      </c>
      <c r="Z35" s="196">
        <v>6500</v>
      </c>
      <c r="AA35" s="196">
        <v>6500</v>
      </c>
      <c r="AB35" s="196">
        <v>3000</v>
      </c>
      <c r="AC35" s="196">
        <v>2400</v>
      </c>
      <c r="AD35" s="196">
        <v>6500</v>
      </c>
      <c r="AE35" s="196">
        <v>11200</v>
      </c>
      <c r="AF35" s="196">
        <v>20000</v>
      </c>
      <c r="AG35" s="196">
        <v>20000</v>
      </c>
      <c r="AH35" s="177">
        <f t="shared" si="4"/>
        <v>136900</v>
      </c>
      <c r="AI35" s="193" t="s">
        <v>77</v>
      </c>
      <c r="AJ35" s="194"/>
      <c r="AK35" s="194"/>
      <c r="AL35" s="179" t="s">
        <v>165</v>
      </c>
      <c r="AM35" s="180" t="s">
        <v>189</v>
      </c>
      <c r="AN35" s="194" t="s">
        <v>27</v>
      </c>
      <c r="AO35" s="174" t="s">
        <v>184</v>
      </c>
      <c r="AP35" s="194"/>
      <c r="AQ35" s="216"/>
      <c r="BI35" s="3"/>
      <c r="BJ35" s="3"/>
      <c r="BK35" s="3"/>
      <c r="BL35" s="3"/>
      <c r="BM35" s="3"/>
      <c r="BN35" s="3"/>
    </row>
    <row r="36" spans="1:979" ht="45">
      <c r="A36" s="93">
        <v>31</v>
      </c>
      <c r="B36" s="61">
        <v>7</v>
      </c>
      <c r="C36" s="61">
        <v>1</v>
      </c>
      <c r="D36" s="62" t="s">
        <v>98</v>
      </c>
      <c r="E36" s="61" t="s">
        <v>99</v>
      </c>
      <c r="F36" s="62" t="s">
        <v>24</v>
      </c>
      <c r="G36" s="62" t="s">
        <v>100</v>
      </c>
      <c r="H36" s="61">
        <v>4</v>
      </c>
      <c r="I36" s="62">
        <v>8512537954</v>
      </c>
      <c r="J36" s="62" t="s">
        <v>263</v>
      </c>
      <c r="K36" s="63" t="s">
        <v>156</v>
      </c>
      <c r="L36" s="61" t="s">
        <v>101</v>
      </c>
      <c r="M36" s="62" t="s">
        <v>24</v>
      </c>
      <c r="N36" s="62" t="s">
        <v>24</v>
      </c>
      <c r="O36" s="62" t="s">
        <v>102</v>
      </c>
      <c r="P36" s="61">
        <v>12</v>
      </c>
      <c r="Q36" s="62"/>
      <c r="R36" s="63" t="s">
        <v>156</v>
      </c>
      <c r="S36" s="106">
        <v>1407022180</v>
      </c>
      <c r="T36" s="106" t="s">
        <v>103</v>
      </c>
      <c r="U36" s="61" t="s">
        <v>181</v>
      </c>
      <c r="V36" s="126">
        <v>10500</v>
      </c>
      <c r="W36" s="126">
        <v>9000</v>
      </c>
      <c r="X36" s="126">
        <v>9000</v>
      </c>
      <c r="Y36" s="126">
        <v>6000</v>
      </c>
      <c r="Z36" s="126">
        <v>4000</v>
      </c>
      <c r="AA36" s="126">
        <v>1700</v>
      </c>
      <c r="AB36" s="126">
        <v>1700</v>
      </c>
      <c r="AC36" s="126">
        <v>1700</v>
      </c>
      <c r="AD36" s="126">
        <v>4000</v>
      </c>
      <c r="AE36" s="126">
        <v>6000</v>
      </c>
      <c r="AF36" s="126">
        <v>9000</v>
      </c>
      <c r="AG36" s="126">
        <v>10000</v>
      </c>
      <c r="AH36" s="126">
        <f>SUM(V36:AG36)</f>
        <v>72600</v>
      </c>
      <c r="AI36" s="61" t="s">
        <v>26</v>
      </c>
      <c r="AJ36" s="62"/>
      <c r="AK36" s="64"/>
      <c r="AL36" s="40" t="s">
        <v>165</v>
      </c>
      <c r="AM36" s="62" t="s">
        <v>191</v>
      </c>
      <c r="AN36" s="65" t="s">
        <v>27</v>
      </c>
      <c r="AO36" s="62" t="s">
        <v>184</v>
      </c>
      <c r="AP36" s="62"/>
      <c r="AQ36" s="208"/>
    </row>
    <row r="37" spans="1:979" ht="45">
      <c r="A37" s="94">
        <v>32</v>
      </c>
      <c r="B37" s="21">
        <v>7</v>
      </c>
      <c r="C37" s="21">
        <v>2</v>
      </c>
      <c r="D37" s="19" t="s">
        <v>98</v>
      </c>
      <c r="E37" s="21" t="s">
        <v>99</v>
      </c>
      <c r="F37" s="19" t="s">
        <v>24</v>
      </c>
      <c r="G37" s="19" t="s">
        <v>100</v>
      </c>
      <c r="H37" s="21">
        <v>4</v>
      </c>
      <c r="I37" s="19">
        <v>8512537954</v>
      </c>
      <c r="J37" s="19" t="s">
        <v>263</v>
      </c>
      <c r="K37" s="27" t="s">
        <v>157</v>
      </c>
      <c r="L37" s="21" t="s">
        <v>99</v>
      </c>
      <c r="M37" s="19" t="s">
        <v>24</v>
      </c>
      <c r="N37" s="19" t="s">
        <v>24</v>
      </c>
      <c r="O37" s="19" t="s">
        <v>100</v>
      </c>
      <c r="P37" s="21">
        <v>4</v>
      </c>
      <c r="Q37" s="19"/>
      <c r="R37" s="27" t="s">
        <v>157</v>
      </c>
      <c r="S37" s="107">
        <v>1406070090</v>
      </c>
      <c r="T37" s="107" t="s">
        <v>104</v>
      </c>
      <c r="U37" s="21" t="s">
        <v>181</v>
      </c>
      <c r="V37" s="128">
        <v>2050</v>
      </c>
      <c r="W37" s="128">
        <v>2050</v>
      </c>
      <c r="X37" s="128">
        <v>2050</v>
      </c>
      <c r="Y37" s="128">
        <v>2050</v>
      </c>
      <c r="Z37" s="128">
        <v>2050</v>
      </c>
      <c r="AA37" s="128">
        <v>2050</v>
      </c>
      <c r="AB37" s="128">
        <v>2050</v>
      </c>
      <c r="AC37" s="128">
        <v>2050</v>
      </c>
      <c r="AD37" s="128">
        <v>2050</v>
      </c>
      <c r="AE37" s="128">
        <v>2050</v>
      </c>
      <c r="AF37" s="128">
        <v>2050</v>
      </c>
      <c r="AG37" s="128">
        <v>2050</v>
      </c>
      <c r="AH37" s="128">
        <f>SUM(V37:AG37)</f>
        <v>24600</v>
      </c>
      <c r="AI37" s="21" t="s">
        <v>26</v>
      </c>
      <c r="AJ37" s="19"/>
      <c r="AK37" s="28"/>
      <c r="AL37" s="18" t="s">
        <v>165</v>
      </c>
      <c r="AM37" s="62" t="s">
        <v>191</v>
      </c>
      <c r="AN37" s="26" t="s">
        <v>27</v>
      </c>
      <c r="AO37" s="19" t="s">
        <v>184</v>
      </c>
      <c r="AP37" s="19"/>
      <c r="AQ37" s="209"/>
    </row>
    <row r="38" spans="1:979" ht="45">
      <c r="A38" s="95">
        <v>33</v>
      </c>
      <c r="B38" s="37">
        <v>7</v>
      </c>
      <c r="C38" s="37">
        <v>3</v>
      </c>
      <c r="D38" s="18" t="s">
        <v>98</v>
      </c>
      <c r="E38" s="37" t="s">
        <v>99</v>
      </c>
      <c r="F38" s="18" t="s">
        <v>24</v>
      </c>
      <c r="G38" s="18" t="s">
        <v>100</v>
      </c>
      <c r="H38" s="37">
        <v>4</v>
      </c>
      <c r="I38" s="18">
        <v>8512537954</v>
      </c>
      <c r="J38" s="18" t="s">
        <v>263</v>
      </c>
      <c r="K38" s="20" t="s">
        <v>158</v>
      </c>
      <c r="L38" s="37" t="s">
        <v>99</v>
      </c>
      <c r="M38" s="18" t="s">
        <v>24</v>
      </c>
      <c r="N38" s="18" t="s">
        <v>24</v>
      </c>
      <c r="O38" s="18" t="s">
        <v>100</v>
      </c>
      <c r="P38" s="37">
        <v>4</v>
      </c>
      <c r="Q38" s="18"/>
      <c r="R38" s="20" t="s">
        <v>158</v>
      </c>
      <c r="S38" s="101" t="s">
        <v>105</v>
      </c>
      <c r="T38" s="101" t="s">
        <v>106</v>
      </c>
      <c r="U38" s="37" t="s">
        <v>181</v>
      </c>
      <c r="V38" s="128">
        <v>35000</v>
      </c>
      <c r="W38" s="128">
        <v>35000</v>
      </c>
      <c r="X38" s="128">
        <v>35000</v>
      </c>
      <c r="Y38" s="128">
        <v>35000</v>
      </c>
      <c r="Z38" s="128">
        <v>35000</v>
      </c>
      <c r="AA38" s="128">
        <v>35000</v>
      </c>
      <c r="AB38" s="128">
        <v>35000</v>
      </c>
      <c r="AC38" s="128">
        <v>35000</v>
      </c>
      <c r="AD38" s="128">
        <v>35000</v>
      </c>
      <c r="AE38" s="128">
        <v>35000</v>
      </c>
      <c r="AF38" s="128">
        <v>35000</v>
      </c>
      <c r="AG38" s="128">
        <v>35000</v>
      </c>
      <c r="AH38" s="128">
        <f t="shared" ref="AH38:AH40" si="5">SUM(V38:AG38)</f>
        <v>420000</v>
      </c>
      <c r="AI38" s="37" t="s">
        <v>107</v>
      </c>
      <c r="AJ38" s="18">
        <v>198</v>
      </c>
      <c r="AK38" s="38">
        <v>8760</v>
      </c>
      <c r="AL38" s="18" t="s">
        <v>165</v>
      </c>
      <c r="AM38" s="62" t="s">
        <v>191</v>
      </c>
      <c r="AN38" s="38" t="s">
        <v>27</v>
      </c>
      <c r="AO38" s="19" t="s">
        <v>184</v>
      </c>
      <c r="AP38" s="18"/>
      <c r="AQ38" s="209"/>
    </row>
    <row r="39" spans="1:979" ht="45">
      <c r="A39" s="95">
        <v>34</v>
      </c>
      <c r="B39" s="37">
        <v>7</v>
      </c>
      <c r="C39" s="37">
        <v>4</v>
      </c>
      <c r="D39" s="18" t="s">
        <v>98</v>
      </c>
      <c r="E39" s="37" t="s">
        <v>99</v>
      </c>
      <c r="F39" s="18" t="s">
        <v>24</v>
      </c>
      <c r="G39" s="18" t="s">
        <v>100</v>
      </c>
      <c r="H39" s="37">
        <v>4</v>
      </c>
      <c r="I39" s="18">
        <v>8512537954</v>
      </c>
      <c r="J39" s="18" t="s">
        <v>263</v>
      </c>
      <c r="K39" s="20" t="s">
        <v>147</v>
      </c>
      <c r="L39" s="37" t="s">
        <v>101</v>
      </c>
      <c r="M39" s="18" t="s">
        <v>24</v>
      </c>
      <c r="N39" s="18" t="s">
        <v>24</v>
      </c>
      <c r="O39" s="18" t="s">
        <v>102</v>
      </c>
      <c r="P39" s="37">
        <v>22</v>
      </c>
      <c r="Q39" s="18"/>
      <c r="R39" s="20" t="s">
        <v>158</v>
      </c>
      <c r="S39" s="101" t="s">
        <v>108</v>
      </c>
      <c r="T39" s="101" t="s">
        <v>109</v>
      </c>
      <c r="U39" s="37" t="s">
        <v>181</v>
      </c>
      <c r="V39" s="128">
        <v>45000</v>
      </c>
      <c r="W39" s="128">
        <v>38000</v>
      </c>
      <c r="X39" s="128">
        <v>36000</v>
      </c>
      <c r="Y39" s="128">
        <v>25000</v>
      </c>
      <c r="Z39" s="128">
        <v>15000</v>
      </c>
      <c r="AA39" s="128">
        <v>6000</v>
      </c>
      <c r="AB39" s="128">
        <v>6000</v>
      </c>
      <c r="AC39" s="128">
        <v>6000</v>
      </c>
      <c r="AD39" s="128">
        <v>15000</v>
      </c>
      <c r="AE39" s="128">
        <v>32000</v>
      </c>
      <c r="AF39" s="128">
        <v>36000</v>
      </c>
      <c r="AG39" s="128">
        <v>40000</v>
      </c>
      <c r="AH39" s="128">
        <f t="shared" si="5"/>
        <v>300000</v>
      </c>
      <c r="AI39" s="37" t="s">
        <v>107</v>
      </c>
      <c r="AJ39" s="18">
        <v>121</v>
      </c>
      <c r="AK39" s="38">
        <v>8760</v>
      </c>
      <c r="AL39" s="18" t="s">
        <v>165</v>
      </c>
      <c r="AM39" s="62" t="s">
        <v>191</v>
      </c>
      <c r="AN39" s="38" t="s">
        <v>27</v>
      </c>
      <c r="AO39" s="19" t="s">
        <v>184</v>
      </c>
      <c r="AP39" s="18"/>
      <c r="AQ39" s="209"/>
    </row>
    <row r="40" spans="1:979" ht="45.75" thickBot="1">
      <c r="A40" s="96">
        <v>35</v>
      </c>
      <c r="B40" s="48">
        <v>7</v>
      </c>
      <c r="C40" s="48">
        <v>5</v>
      </c>
      <c r="D40" s="42" t="s">
        <v>98</v>
      </c>
      <c r="E40" s="48" t="s">
        <v>99</v>
      </c>
      <c r="F40" s="42" t="s">
        <v>24</v>
      </c>
      <c r="G40" s="42" t="s">
        <v>100</v>
      </c>
      <c r="H40" s="48">
        <v>4</v>
      </c>
      <c r="I40" s="42">
        <v>8512537954</v>
      </c>
      <c r="J40" s="42" t="s">
        <v>263</v>
      </c>
      <c r="K40" s="49" t="s">
        <v>159</v>
      </c>
      <c r="L40" s="48" t="s">
        <v>110</v>
      </c>
      <c r="M40" s="42" t="s">
        <v>24</v>
      </c>
      <c r="N40" s="42" t="s">
        <v>24</v>
      </c>
      <c r="O40" s="42" t="s">
        <v>146</v>
      </c>
      <c r="P40" s="48">
        <v>11</v>
      </c>
      <c r="Q40" s="42"/>
      <c r="R40" s="49" t="s">
        <v>159</v>
      </c>
      <c r="S40" s="102" t="s">
        <v>111</v>
      </c>
      <c r="T40" s="102" t="s">
        <v>112</v>
      </c>
      <c r="U40" s="48" t="s">
        <v>181</v>
      </c>
      <c r="V40" s="130">
        <v>170000</v>
      </c>
      <c r="W40" s="130">
        <v>120000</v>
      </c>
      <c r="X40" s="130">
        <v>80000</v>
      </c>
      <c r="Y40" s="130">
        <v>35000</v>
      </c>
      <c r="Z40" s="130">
        <v>12000</v>
      </c>
      <c r="AA40" s="130">
        <v>2000</v>
      </c>
      <c r="AB40" s="130">
        <v>2000</v>
      </c>
      <c r="AC40" s="130">
        <v>2000</v>
      </c>
      <c r="AD40" s="130">
        <v>12000</v>
      </c>
      <c r="AE40" s="130">
        <v>35000</v>
      </c>
      <c r="AF40" s="130">
        <v>80000</v>
      </c>
      <c r="AG40" s="130">
        <v>120000</v>
      </c>
      <c r="AH40" s="130">
        <f t="shared" si="5"/>
        <v>670000</v>
      </c>
      <c r="AI40" s="48" t="s">
        <v>113</v>
      </c>
      <c r="AJ40" s="42">
        <v>1262</v>
      </c>
      <c r="AK40" s="50">
        <v>8760</v>
      </c>
      <c r="AL40" s="42" t="s">
        <v>165</v>
      </c>
      <c r="AM40" s="62" t="s">
        <v>191</v>
      </c>
      <c r="AN40" s="50" t="s">
        <v>27</v>
      </c>
      <c r="AO40" s="41" t="s">
        <v>184</v>
      </c>
      <c r="AP40" s="42"/>
      <c r="AQ40" s="210"/>
    </row>
    <row r="41" spans="1:979" ht="33.75">
      <c r="A41" s="53">
        <v>36</v>
      </c>
      <c r="B41" s="54">
        <v>8</v>
      </c>
      <c r="C41" s="54">
        <v>1</v>
      </c>
      <c r="D41" s="55" t="s">
        <v>124</v>
      </c>
      <c r="E41" s="54" t="s">
        <v>125</v>
      </c>
      <c r="F41" s="55" t="s">
        <v>24</v>
      </c>
      <c r="G41" s="55" t="s">
        <v>126</v>
      </c>
      <c r="H41" s="54">
        <v>22</v>
      </c>
      <c r="I41" s="55">
        <v>8512537776</v>
      </c>
      <c r="J41" s="55" t="s">
        <v>264</v>
      </c>
      <c r="K41" s="55" t="s">
        <v>29</v>
      </c>
      <c r="L41" s="54" t="s">
        <v>125</v>
      </c>
      <c r="M41" s="55" t="s">
        <v>24</v>
      </c>
      <c r="N41" s="55" t="s">
        <v>24</v>
      </c>
      <c r="O41" s="55" t="s">
        <v>126</v>
      </c>
      <c r="P41" s="54">
        <v>22</v>
      </c>
      <c r="Q41" s="55"/>
      <c r="R41" s="55" t="s">
        <v>127</v>
      </c>
      <c r="S41" s="108" t="s">
        <v>128</v>
      </c>
      <c r="T41" s="98" t="s">
        <v>129</v>
      </c>
      <c r="U41" s="98" t="s">
        <v>181</v>
      </c>
      <c r="V41" s="141">
        <v>210000</v>
      </c>
      <c r="W41" s="141">
        <v>250000</v>
      </c>
      <c r="X41" s="141">
        <v>200000</v>
      </c>
      <c r="Y41" s="141">
        <v>60000</v>
      </c>
      <c r="Z41" s="141">
        <v>10000</v>
      </c>
      <c r="AA41" s="141">
        <v>4000</v>
      </c>
      <c r="AB41" s="141">
        <v>4000</v>
      </c>
      <c r="AC41" s="141">
        <v>4000</v>
      </c>
      <c r="AD41" s="141">
        <v>20000</v>
      </c>
      <c r="AE41" s="142">
        <v>120000</v>
      </c>
      <c r="AF41" s="143">
        <v>210000</v>
      </c>
      <c r="AG41" s="144">
        <v>210000</v>
      </c>
      <c r="AH41" s="122">
        <f t="shared" ref="AH41:AH44" si="6">SUM(V41:AG41)</f>
        <v>1302000</v>
      </c>
      <c r="AI41" s="54" t="s">
        <v>113</v>
      </c>
      <c r="AJ41" s="56">
        <v>987</v>
      </c>
      <c r="AK41" s="57">
        <v>8760</v>
      </c>
      <c r="AL41" s="55" t="s">
        <v>165</v>
      </c>
      <c r="AM41" s="55" t="s">
        <v>187</v>
      </c>
      <c r="AN41" s="58" t="s">
        <v>27</v>
      </c>
      <c r="AO41" s="43" t="s">
        <v>184</v>
      </c>
      <c r="AP41" s="55"/>
      <c r="AQ41" s="206"/>
    </row>
    <row r="42" spans="1:979" ht="34.5" thickBot="1">
      <c r="A42" s="111">
        <v>37</v>
      </c>
      <c r="B42" s="112">
        <v>8</v>
      </c>
      <c r="C42" s="112">
        <v>2</v>
      </c>
      <c r="D42" s="113" t="s">
        <v>124</v>
      </c>
      <c r="E42" s="112" t="s">
        <v>125</v>
      </c>
      <c r="F42" s="113" t="s">
        <v>24</v>
      </c>
      <c r="G42" s="113" t="s">
        <v>126</v>
      </c>
      <c r="H42" s="112">
        <v>22</v>
      </c>
      <c r="I42" s="113">
        <v>8512537776</v>
      </c>
      <c r="J42" s="113" t="s">
        <v>264</v>
      </c>
      <c r="K42" s="113" t="s">
        <v>29</v>
      </c>
      <c r="L42" s="112" t="s">
        <v>125</v>
      </c>
      <c r="M42" s="113" t="s">
        <v>24</v>
      </c>
      <c r="N42" s="113" t="s">
        <v>24</v>
      </c>
      <c r="O42" s="113" t="s">
        <v>126</v>
      </c>
      <c r="P42" s="112">
        <v>27</v>
      </c>
      <c r="Q42" s="113"/>
      <c r="R42" s="113" t="s">
        <v>127</v>
      </c>
      <c r="S42" s="99" t="s">
        <v>130</v>
      </c>
      <c r="T42" s="99" t="s">
        <v>131</v>
      </c>
      <c r="U42" s="99" t="s">
        <v>181</v>
      </c>
      <c r="V42" s="145">
        <v>1000</v>
      </c>
      <c r="W42" s="145">
        <v>1000</v>
      </c>
      <c r="X42" s="145">
        <v>9000</v>
      </c>
      <c r="Y42" s="145">
        <v>5000</v>
      </c>
      <c r="Z42" s="145">
        <v>2000</v>
      </c>
      <c r="AA42" s="145">
        <v>1000</v>
      </c>
      <c r="AB42" s="145">
        <v>1000</v>
      </c>
      <c r="AC42" s="145">
        <v>1500</v>
      </c>
      <c r="AD42" s="145">
        <v>3500</v>
      </c>
      <c r="AE42" s="146">
        <v>3500</v>
      </c>
      <c r="AF42" s="147">
        <v>9000</v>
      </c>
      <c r="AG42" s="140">
        <v>9000</v>
      </c>
      <c r="AH42" s="124">
        <f t="shared" si="6"/>
        <v>46500</v>
      </c>
      <c r="AI42" s="112" t="s">
        <v>26</v>
      </c>
      <c r="AJ42" s="59"/>
      <c r="AK42" s="46"/>
      <c r="AL42" s="113" t="s">
        <v>165</v>
      </c>
      <c r="AM42" s="113" t="s">
        <v>187</v>
      </c>
      <c r="AN42" s="60" t="s">
        <v>27</v>
      </c>
      <c r="AO42" s="47" t="s">
        <v>184</v>
      </c>
      <c r="AP42" s="113"/>
      <c r="AQ42" s="207"/>
    </row>
    <row r="43" spans="1:979" ht="45">
      <c r="A43" s="84">
        <v>38</v>
      </c>
      <c r="B43" s="85">
        <v>9</v>
      </c>
      <c r="C43" s="85">
        <v>1</v>
      </c>
      <c r="D43" s="86" t="s">
        <v>166</v>
      </c>
      <c r="E43" s="85" t="s">
        <v>30</v>
      </c>
      <c r="F43" s="86" t="s">
        <v>28</v>
      </c>
      <c r="G43" s="86" t="s">
        <v>167</v>
      </c>
      <c r="H43" s="85">
        <v>27</v>
      </c>
      <c r="I43" s="86">
        <v>8571688560</v>
      </c>
      <c r="J43" s="86" t="s">
        <v>266</v>
      </c>
      <c r="K43" s="86" t="s">
        <v>197</v>
      </c>
      <c r="L43" s="85" t="s">
        <v>30</v>
      </c>
      <c r="M43" s="86" t="s">
        <v>28</v>
      </c>
      <c r="N43" s="86" t="s">
        <v>28</v>
      </c>
      <c r="O43" s="86" t="s">
        <v>192</v>
      </c>
      <c r="P43" s="85">
        <v>27</v>
      </c>
      <c r="Q43" s="86"/>
      <c r="R43" s="86" t="s">
        <v>198</v>
      </c>
      <c r="S43" s="109" t="s">
        <v>193</v>
      </c>
      <c r="T43" s="109" t="s">
        <v>194</v>
      </c>
      <c r="U43" s="109" t="s">
        <v>181</v>
      </c>
      <c r="V43" s="148">
        <v>220000</v>
      </c>
      <c r="W43" s="148">
        <v>320000</v>
      </c>
      <c r="X43" s="148">
        <v>245000</v>
      </c>
      <c r="Y43" s="148">
        <v>136000</v>
      </c>
      <c r="Z43" s="148">
        <v>158000</v>
      </c>
      <c r="AA43" s="148">
        <v>100000</v>
      </c>
      <c r="AB43" s="148">
        <v>110000</v>
      </c>
      <c r="AC43" s="148">
        <v>120000</v>
      </c>
      <c r="AD43" s="148">
        <v>125000</v>
      </c>
      <c r="AE43" s="148">
        <v>380000</v>
      </c>
      <c r="AF43" s="149">
        <v>340000</v>
      </c>
      <c r="AG43" s="150">
        <v>330000</v>
      </c>
      <c r="AH43" s="151">
        <f t="shared" si="6"/>
        <v>2584000</v>
      </c>
      <c r="AI43" s="85" t="s">
        <v>113</v>
      </c>
      <c r="AJ43" s="86">
        <v>2000</v>
      </c>
      <c r="AK43" s="87">
        <v>8760</v>
      </c>
      <c r="AL43" s="86" t="s">
        <v>200</v>
      </c>
      <c r="AM43" s="86" t="s">
        <v>201</v>
      </c>
      <c r="AN43" s="86" t="s">
        <v>27</v>
      </c>
      <c r="AO43" s="86" t="s">
        <v>203</v>
      </c>
      <c r="AP43" s="86" t="s">
        <v>204</v>
      </c>
      <c r="AQ43" s="215" t="s">
        <v>206</v>
      </c>
    </row>
    <row r="44" spans="1:979" ht="45.75" thickBot="1">
      <c r="A44" s="88">
        <v>39</v>
      </c>
      <c r="B44" s="89">
        <v>9</v>
      </c>
      <c r="C44" s="89">
        <v>2</v>
      </c>
      <c r="D44" s="90" t="s">
        <v>166</v>
      </c>
      <c r="E44" s="89" t="s">
        <v>30</v>
      </c>
      <c r="F44" s="90" t="s">
        <v>28</v>
      </c>
      <c r="G44" s="90" t="s">
        <v>167</v>
      </c>
      <c r="H44" s="89">
        <v>27</v>
      </c>
      <c r="I44" s="159">
        <v>8571688560</v>
      </c>
      <c r="J44" s="90" t="s">
        <v>266</v>
      </c>
      <c r="K44" s="90" t="s">
        <v>207</v>
      </c>
      <c r="L44" s="89" t="s">
        <v>30</v>
      </c>
      <c r="M44" s="90" t="s">
        <v>28</v>
      </c>
      <c r="N44" s="90" t="s">
        <v>28</v>
      </c>
      <c r="O44" s="90" t="s">
        <v>192</v>
      </c>
      <c r="P44" s="89">
        <v>27</v>
      </c>
      <c r="Q44" s="90"/>
      <c r="R44" s="90" t="s">
        <v>199</v>
      </c>
      <c r="S44" s="110" t="s">
        <v>195</v>
      </c>
      <c r="T44" s="110" t="s">
        <v>196</v>
      </c>
      <c r="U44" s="110" t="s">
        <v>181</v>
      </c>
      <c r="V44" s="152">
        <v>17800</v>
      </c>
      <c r="W44" s="152">
        <v>18800</v>
      </c>
      <c r="X44" s="152">
        <v>14700</v>
      </c>
      <c r="Y44" s="152">
        <v>19200</v>
      </c>
      <c r="Z44" s="152">
        <v>22000</v>
      </c>
      <c r="AA44" s="152">
        <v>34000</v>
      </c>
      <c r="AB44" s="152">
        <v>27000</v>
      </c>
      <c r="AC44" s="152">
        <v>25000</v>
      </c>
      <c r="AD44" s="152">
        <v>21000</v>
      </c>
      <c r="AE44" s="152">
        <v>21000</v>
      </c>
      <c r="AF44" s="153">
        <v>18000</v>
      </c>
      <c r="AG44" s="154">
        <v>17000</v>
      </c>
      <c r="AH44" s="155">
        <f t="shared" si="6"/>
        <v>255500</v>
      </c>
      <c r="AI44" s="89" t="s">
        <v>77</v>
      </c>
      <c r="AJ44" s="90"/>
      <c r="AK44" s="91"/>
      <c r="AL44" s="90" t="s">
        <v>200</v>
      </c>
      <c r="AM44" s="90" t="s">
        <v>202</v>
      </c>
      <c r="AN44" s="90" t="s">
        <v>27</v>
      </c>
      <c r="AO44" s="90" t="s">
        <v>203</v>
      </c>
      <c r="AP44" s="90"/>
      <c r="AQ44" s="213" t="s">
        <v>205</v>
      </c>
    </row>
    <row r="45" spans="1:979" s="6" customFormat="1" ht="21" customHeight="1" thickBot="1">
      <c r="A45" s="4"/>
      <c r="B45" s="4"/>
      <c r="C45" s="4"/>
      <c r="D45" s="3"/>
      <c r="E45" s="2"/>
      <c r="F45" s="1"/>
      <c r="G45" s="1"/>
      <c r="H45" s="2"/>
      <c r="I45" s="3"/>
      <c r="J45" s="3"/>
      <c r="K45" s="3"/>
      <c r="L45" s="2"/>
      <c r="M45" s="3"/>
      <c r="N45" s="3"/>
      <c r="O45" s="3"/>
      <c r="P45" s="2"/>
      <c r="Q45" s="3"/>
      <c r="R45" s="1"/>
      <c r="S45" s="2"/>
      <c r="T45" s="2"/>
      <c r="U45" s="4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161">
        <f>SUM(AH6:AH44)</f>
        <v>26120875</v>
      </c>
      <c r="AI45" s="2"/>
      <c r="AJ45" s="2"/>
      <c r="AK45" s="2"/>
      <c r="AQ45" s="114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BZ45" s="3"/>
      <c r="CA45" s="3"/>
      <c r="CB45" s="3"/>
      <c r="CC45" s="3"/>
      <c r="CD45" s="3"/>
      <c r="CE45" s="3"/>
      <c r="CF45" s="3"/>
      <c r="CG45" s="3"/>
      <c r="CH45" s="3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3"/>
      <c r="EE45" s="3"/>
      <c r="EF45" s="3"/>
      <c r="EG45" s="3"/>
      <c r="EH45" s="3"/>
      <c r="EI45" s="3"/>
      <c r="EJ45" s="3"/>
      <c r="EK45" s="3"/>
      <c r="EL45" s="3"/>
      <c r="EM45" s="3"/>
      <c r="EN45" s="3"/>
      <c r="EO45" s="3"/>
      <c r="EP45" s="3"/>
      <c r="EQ45" s="3"/>
      <c r="ER45" s="3"/>
      <c r="ES45" s="3"/>
      <c r="ET45" s="3"/>
      <c r="EU45" s="3"/>
      <c r="EV45" s="3"/>
      <c r="EW45" s="3"/>
      <c r="EX45" s="3"/>
      <c r="EY45" s="3"/>
      <c r="EZ45" s="3"/>
      <c r="FA45" s="3"/>
      <c r="FB45" s="3"/>
      <c r="FC45" s="3"/>
      <c r="FD45" s="3"/>
      <c r="FE45" s="3"/>
      <c r="FF45" s="3"/>
      <c r="FG45" s="3"/>
      <c r="FH45" s="3"/>
      <c r="FI45" s="3"/>
      <c r="FJ45" s="3"/>
      <c r="FK45" s="3"/>
      <c r="FL45" s="3"/>
      <c r="FM45" s="3"/>
      <c r="FN45" s="3"/>
      <c r="FO45" s="3"/>
      <c r="FP45" s="3"/>
      <c r="FQ45" s="3"/>
      <c r="FR45" s="3"/>
      <c r="FS45" s="3"/>
      <c r="FT45" s="3"/>
      <c r="FU45" s="3"/>
      <c r="FV45" s="3"/>
      <c r="FW45" s="3"/>
      <c r="FX45" s="3"/>
      <c r="FY45" s="3"/>
      <c r="FZ45" s="3"/>
      <c r="GA45" s="3"/>
      <c r="GB45" s="3"/>
      <c r="GC45" s="3"/>
      <c r="GD45" s="3"/>
      <c r="GE45" s="3"/>
      <c r="GF45" s="3"/>
      <c r="GG45" s="3"/>
      <c r="GH45" s="3"/>
      <c r="GI45" s="3"/>
      <c r="GJ45" s="3"/>
      <c r="GK45" s="3"/>
      <c r="GL45" s="3"/>
      <c r="GM45" s="3"/>
      <c r="GN45" s="3"/>
      <c r="GO45" s="3"/>
      <c r="GP45" s="3"/>
      <c r="GQ45" s="3"/>
      <c r="GR45" s="3"/>
      <c r="GS45" s="3"/>
      <c r="GT45" s="3"/>
      <c r="GU45" s="3"/>
      <c r="GV45" s="3"/>
      <c r="GW45" s="3"/>
      <c r="GX45" s="3"/>
      <c r="GY45" s="3"/>
      <c r="GZ45" s="3"/>
      <c r="HA45" s="3"/>
      <c r="HB45" s="3"/>
      <c r="HC45" s="3"/>
      <c r="HD45" s="3"/>
      <c r="HE45" s="3"/>
      <c r="HF45" s="3"/>
      <c r="HG45" s="3"/>
      <c r="HH45" s="3"/>
      <c r="HI45" s="3"/>
      <c r="HJ45" s="3"/>
      <c r="HK45" s="3"/>
      <c r="HL45" s="3"/>
      <c r="HM45" s="3"/>
      <c r="HN45" s="3"/>
      <c r="HO45" s="3"/>
      <c r="HP45" s="3"/>
      <c r="HQ45" s="3"/>
      <c r="HR45" s="3"/>
      <c r="HS45" s="3"/>
      <c r="HT45" s="3"/>
      <c r="HU45" s="3"/>
      <c r="HV45" s="3"/>
      <c r="HW45" s="3"/>
      <c r="HX45" s="3"/>
      <c r="HY45" s="3"/>
      <c r="HZ45" s="3"/>
      <c r="IA45" s="3"/>
      <c r="IB45" s="3"/>
      <c r="IC45" s="3"/>
      <c r="ID45" s="3"/>
      <c r="IE45" s="3"/>
      <c r="IF45" s="3"/>
      <c r="IG45" s="3"/>
      <c r="IH45" s="3"/>
      <c r="II45" s="3"/>
      <c r="IJ45" s="3"/>
      <c r="IK45" s="3"/>
      <c r="IL45" s="3"/>
      <c r="IM45" s="3"/>
      <c r="IN45" s="3"/>
      <c r="IO45" s="3"/>
      <c r="IP45" s="3"/>
      <c r="IQ45" s="3"/>
      <c r="IR45" s="3"/>
      <c r="IS45" s="3"/>
      <c r="IT45" s="3"/>
      <c r="IU45" s="3"/>
      <c r="IV45" s="3"/>
      <c r="IW45" s="3"/>
      <c r="IX45" s="3"/>
      <c r="IY45" s="3"/>
      <c r="IZ45" s="3"/>
      <c r="JA45" s="3"/>
      <c r="JB45" s="3"/>
      <c r="JC45" s="3"/>
      <c r="JD45" s="3"/>
      <c r="JE45" s="3"/>
      <c r="JF45" s="3"/>
      <c r="JG45" s="3"/>
      <c r="JH45" s="3"/>
      <c r="JI45" s="3"/>
      <c r="JJ45" s="3"/>
      <c r="JK45" s="3"/>
      <c r="JL45" s="3"/>
      <c r="JM45" s="3"/>
      <c r="JN45" s="3"/>
      <c r="JO45" s="3"/>
      <c r="JP45" s="3"/>
      <c r="JQ45" s="3"/>
      <c r="JR45" s="3"/>
      <c r="JS45" s="3"/>
      <c r="JT45" s="3"/>
      <c r="JU45" s="3"/>
      <c r="JV45" s="3"/>
      <c r="JW45" s="3"/>
      <c r="JX45" s="3"/>
      <c r="JY45" s="3"/>
      <c r="JZ45" s="3"/>
      <c r="KA45" s="3"/>
      <c r="KB45" s="3"/>
      <c r="KC45" s="3"/>
      <c r="KD45" s="3"/>
      <c r="KE45" s="3"/>
      <c r="KF45" s="3"/>
      <c r="KG45" s="3"/>
      <c r="KH45" s="3"/>
      <c r="KI45" s="3"/>
      <c r="KJ45" s="3"/>
      <c r="KK45" s="3"/>
      <c r="KL45" s="3"/>
      <c r="KM45" s="3"/>
      <c r="KN45" s="3"/>
      <c r="KO45" s="3"/>
      <c r="KP45" s="3"/>
      <c r="KQ45" s="3"/>
      <c r="KR45" s="3"/>
      <c r="KS45" s="3"/>
      <c r="KT45" s="3"/>
      <c r="KU45" s="3"/>
      <c r="KV45" s="3"/>
      <c r="KW45" s="3"/>
      <c r="KX45" s="3"/>
      <c r="KY45" s="3"/>
      <c r="KZ45" s="3"/>
      <c r="LA45" s="3"/>
      <c r="LB45" s="3"/>
      <c r="LC45" s="3"/>
      <c r="LD45" s="3"/>
      <c r="LE45" s="3"/>
      <c r="LF45" s="3"/>
      <c r="LG45" s="3"/>
      <c r="LH45" s="3"/>
      <c r="LI45" s="3"/>
      <c r="LJ45" s="3"/>
      <c r="LK45" s="3"/>
      <c r="LL45" s="3"/>
      <c r="LM45" s="3"/>
      <c r="LN45" s="3"/>
      <c r="LO45" s="3"/>
      <c r="LP45" s="3"/>
      <c r="LQ45" s="3"/>
      <c r="LR45" s="3"/>
      <c r="LS45" s="3"/>
      <c r="LT45" s="3"/>
      <c r="LU45" s="3"/>
      <c r="LV45" s="3"/>
      <c r="LW45" s="3"/>
      <c r="LX45" s="3"/>
      <c r="LY45" s="3"/>
      <c r="LZ45" s="3"/>
      <c r="MA45" s="3"/>
      <c r="MB45" s="3"/>
      <c r="MC45" s="3"/>
      <c r="MD45" s="3"/>
      <c r="ME45" s="3"/>
      <c r="MF45" s="3"/>
      <c r="MG45" s="3"/>
      <c r="MH45" s="3"/>
      <c r="MI45" s="3"/>
      <c r="MJ45" s="3"/>
      <c r="MK45" s="3"/>
      <c r="ML45" s="3"/>
      <c r="MM45" s="3"/>
      <c r="MN45" s="3"/>
      <c r="MO45" s="3"/>
      <c r="MP45" s="3"/>
      <c r="MQ45" s="3"/>
      <c r="MR45" s="3"/>
      <c r="MS45" s="3"/>
      <c r="MT45" s="3"/>
      <c r="MU45" s="3"/>
      <c r="MV45" s="3"/>
      <c r="MW45" s="3"/>
      <c r="MX45" s="3"/>
      <c r="MY45" s="3"/>
      <c r="MZ45" s="3"/>
      <c r="NA45" s="3"/>
      <c r="NB45" s="3"/>
      <c r="NC45" s="3"/>
      <c r="ND45" s="3"/>
      <c r="NE45" s="3"/>
      <c r="NF45" s="3"/>
      <c r="NG45" s="3"/>
      <c r="NH45" s="3"/>
      <c r="NI45" s="3"/>
      <c r="NJ45" s="3"/>
      <c r="NK45" s="3"/>
      <c r="NL45" s="3"/>
      <c r="NM45" s="3"/>
      <c r="NN45" s="3"/>
      <c r="NO45" s="3"/>
      <c r="NP45" s="3"/>
      <c r="NQ45" s="3"/>
      <c r="NR45" s="3"/>
      <c r="NS45" s="3"/>
      <c r="NT45" s="3"/>
      <c r="NU45" s="3"/>
      <c r="NV45" s="3"/>
      <c r="NW45" s="3"/>
      <c r="NX45" s="3"/>
      <c r="NY45" s="3"/>
      <c r="NZ45" s="3"/>
      <c r="OA45" s="3"/>
      <c r="OB45" s="3"/>
      <c r="OC45" s="3"/>
      <c r="OD45" s="3"/>
      <c r="OE45" s="3"/>
      <c r="OF45" s="3"/>
      <c r="OG45" s="3"/>
      <c r="OH45" s="3"/>
      <c r="OI45" s="3"/>
      <c r="OJ45" s="3"/>
      <c r="OK45" s="3"/>
      <c r="OL45" s="3"/>
      <c r="OM45" s="3"/>
      <c r="ON45" s="3"/>
      <c r="OO45" s="3"/>
      <c r="OP45" s="3"/>
      <c r="OQ45" s="3"/>
      <c r="OR45" s="3"/>
      <c r="OS45" s="3"/>
      <c r="OT45" s="3"/>
      <c r="OU45" s="3"/>
      <c r="OV45" s="3"/>
      <c r="OW45" s="3"/>
      <c r="OX45" s="3"/>
      <c r="OY45" s="3"/>
      <c r="OZ45" s="3"/>
      <c r="PA45" s="3"/>
      <c r="PB45" s="3"/>
      <c r="PC45" s="3"/>
      <c r="PD45" s="3"/>
      <c r="PE45" s="3"/>
      <c r="PF45" s="3"/>
      <c r="PG45" s="3"/>
      <c r="PH45" s="3"/>
      <c r="PI45" s="3"/>
      <c r="PJ45" s="3"/>
      <c r="PK45" s="3"/>
      <c r="PL45" s="3"/>
      <c r="PM45" s="3"/>
      <c r="PN45" s="3"/>
      <c r="PO45" s="3"/>
      <c r="PP45" s="3"/>
      <c r="PQ45" s="3"/>
      <c r="PR45" s="3"/>
      <c r="PS45" s="3"/>
      <c r="PT45" s="3"/>
      <c r="PU45" s="3"/>
      <c r="PV45" s="3"/>
      <c r="PW45" s="3"/>
      <c r="PX45" s="3"/>
      <c r="PY45" s="3"/>
      <c r="PZ45" s="3"/>
      <c r="QA45" s="3"/>
      <c r="QB45" s="3"/>
      <c r="QC45" s="3"/>
      <c r="QD45" s="3"/>
      <c r="QE45" s="3"/>
      <c r="QF45" s="3"/>
      <c r="QG45" s="3"/>
      <c r="QH45" s="3"/>
      <c r="QI45" s="3"/>
      <c r="QJ45" s="3"/>
      <c r="QK45" s="3"/>
      <c r="QL45" s="3"/>
      <c r="QM45" s="3"/>
      <c r="QN45" s="3"/>
      <c r="QO45" s="3"/>
      <c r="QP45" s="3"/>
      <c r="QQ45" s="3"/>
      <c r="QR45" s="3"/>
      <c r="QS45" s="3"/>
      <c r="QT45" s="3"/>
      <c r="QU45" s="3"/>
      <c r="QV45" s="3"/>
      <c r="QW45" s="3"/>
      <c r="QX45" s="3"/>
      <c r="QY45" s="3"/>
      <c r="QZ45" s="3"/>
      <c r="RA45" s="3"/>
      <c r="RB45" s="3"/>
      <c r="RC45" s="3"/>
      <c r="RD45" s="3"/>
      <c r="RE45" s="3"/>
      <c r="RF45" s="3"/>
      <c r="RG45" s="3"/>
      <c r="RH45" s="3"/>
      <c r="RI45" s="3"/>
      <c r="RJ45" s="3"/>
      <c r="RK45" s="3"/>
      <c r="RL45" s="3"/>
      <c r="RM45" s="3"/>
      <c r="RN45" s="3"/>
      <c r="RO45" s="3"/>
      <c r="RP45" s="3"/>
      <c r="RQ45" s="3"/>
      <c r="RR45" s="3"/>
      <c r="RS45" s="3"/>
      <c r="RT45" s="3"/>
      <c r="RU45" s="3"/>
      <c r="RV45" s="3"/>
      <c r="RW45" s="3"/>
      <c r="RX45" s="3"/>
      <c r="RY45" s="3"/>
      <c r="RZ45" s="3"/>
      <c r="SA45" s="3"/>
      <c r="SB45" s="3"/>
      <c r="SC45" s="3"/>
      <c r="SD45" s="3"/>
      <c r="SE45" s="3"/>
      <c r="SF45" s="3"/>
      <c r="SG45" s="3"/>
      <c r="SH45" s="3"/>
      <c r="SI45" s="3"/>
      <c r="SJ45" s="3"/>
      <c r="SK45" s="3"/>
      <c r="SL45" s="3"/>
      <c r="SM45" s="3"/>
      <c r="SN45" s="3"/>
      <c r="SO45" s="3"/>
      <c r="SP45" s="3"/>
      <c r="SQ45" s="3"/>
      <c r="SR45" s="3"/>
      <c r="SS45" s="3"/>
      <c r="ST45" s="3"/>
      <c r="SU45" s="3"/>
      <c r="SV45" s="3"/>
      <c r="SW45" s="3"/>
      <c r="SX45" s="3"/>
      <c r="SY45" s="3"/>
      <c r="SZ45" s="3"/>
      <c r="TA45" s="3"/>
      <c r="TB45" s="3"/>
      <c r="TC45" s="3"/>
      <c r="TD45" s="3"/>
      <c r="TE45" s="3"/>
      <c r="TF45" s="3"/>
      <c r="TG45" s="3"/>
      <c r="TH45" s="3"/>
      <c r="TI45" s="3"/>
      <c r="TJ45" s="3"/>
      <c r="TK45" s="3"/>
      <c r="TL45" s="3"/>
      <c r="TM45" s="3"/>
      <c r="TN45" s="3"/>
      <c r="TO45" s="3"/>
      <c r="TP45" s="3"/>
      <c r="TQ45" s="3"/>
      <c r="TR45" s="3"/>
      <c r="TS45" s="3"/>
      <c r="TT45" s="3"/>
      <c r="TU45" s="3"/>
      <c r="TV45" s="3"/>
      <c r="TW45" s="3"/>
      <c r="TX45" s="3"/>
      <c r="TY45" s="3"/>
      <c r="TZ45" s="3"/>
      <c r="UA45" s="3"/>
      <c r="UB45" s="3"/>
      <c r="UC45" s="3"/>
      <c r="UD45" s="3"/>
      <c r="UE45" s="3"/>
      <c r="UF45" s="3"/>
      <c r="UG45" s="3"/>
      <c r="UH45" s="3"/>
      <c r="UI45" s="3"/>
      <c r="UJ45" s="3"/>
      <c r="UK45" s="3"/>
      <c r="UL45" s="3"/>
      <c r="UM45" s="3"/>
      <c r="UN45" s="3"/>
      <c r="UO45" s="3"/>
      <c r="UP45" s="3"/>
      <c r="UQ45" s="3"/>
      <c r="UR45" s="3"/>
      <c r="US45" s="3"/>
      <c r="UT45" s="3"/>
      <c r="UU45" s="3"/>
      <c r="UV45" s="3"/>
      <c r="UW45" s="3"/>
      <c r="UX45" s="3"/>
      <c r="UY45" s="3"/>
      <c r="UZ45" s="3"/>
      <c r="VA45" s="3"/>
      <c r="VB45" s="3"/>
      <c r="VC45" s="3"/>
      <c r="VD45" s="3"/>
      <c r="VE45" s="3"/>
      <c r="VF45" s="3"/>
      <c r="VG45" s="3"/>
      <c r="VH45" s="3"/>
      <c r="VI45" s="3"/>
      <c r="VJ45" s="3"/>
      <c r="VK45" s="3"/>
      <c r="VL45" s="3"/>
      <c r="VM45" s="3"/>
      <c r="VN45" s="3"/>
      <c r="VO45" s="3"/>
      <c r="VP45" s="3"/>
      <c r="VQ45" s="3"/>
      <c r="VR45" s="3"/>
      <c r="VS45" s="3"/>
      <c r="VT45" s="3"/>
      <c r="VU45" s="3"/>
      <c r="VV45" s="3"/>
      <c r="VW45" s="3"/>
      <c r="VX45" s="3"/>
      <c r="VY45" s="3"/>
      <c r="VZ45" s="3"/>
      <c r="WA45" s="3"/>
      <c r="WB45" s="3"/>
      <c r="WC45" s="3"/>
      <c r="WD45" s="3"/>
      <c r="WE45" s="3"/>
      <c r="WF45" s="3"/>
      <c r="WG45" s="3"/>
      <c r="WH45" s="3"/>
      <c r="WI45" s="3"/>
      <c r="WJ45" s="3"/>
      <c r="WK45" s="3"/>
      <c r="WL45" s="3"/>
      <c r="WM45" s="3"/>
      <c r="WN45" s="3"/>
      <c r="WO45" s="3"/>
      <c r="WP45" s="3"/>
      <c r="WQ45" s="3"/>
      <c r="WR45" s="3"/>
      <c r="WS45" s="3"/>
      <c r="WT45" s="3"/>
      <c r="WU45" s="3"/>
      <c r="WV45" s="3"/>
      <c r="WW45" s="3"/>
      <c r="WX45" s="3"/>
      <c r="WY45" s="3"/>
      <c r="WZ45" s="3"/>
      <c r="XA45" s="3"/>
      <c r="XB45" s="3"/>
      <c r="XC45" s="3"/>
      <c r="XD45" s="3"/>
      <c r="XE45" s="3"/>
      <c r="XF45" s="3"/>
      <c r="XG45" s="3"/>
      <c r="XH45" s="3"/>
      <c r="XI45" s="3"/>
      <c r="XJ45" s="3"/>
      <c r="XK45" s="3"/>
      <c r="XL45" s="3"/>
      <c r="XM45" s="3"/>
      <c r="XN45" s="3"/>
      <c r="XO45" s="3"/>
      <c r="XP45" s="3"/>
      <c r="XQ45" s="3"/>
      <c r="XR45" s="3"/>
      <c r="XS45" s="3"/>
      <c r="XT45" s="3"/>
      <c r="XU45" s="3"/>
      <c r="XV45" s="3"/>
      <c r="XW45" s="3"/>
      <c r="XX45" s="3"/>
      <c r="XY45" s="3"/>
      <c r="XZ45" s="3"/>
      <c r="YA45" s="3"/>
      <c r="YB45" s="3"/>
      <c r="YC45" s="3"/>
      <c r="YD45" s="3"/>
      <c r="YE45" s="3"/>
      <c r="YF45" s="3"/>
      <c r="YG45" s="3"/>
      <c r="YH45" s="3"/>
      <c r="YI45" s="3"/>
      <c r="YJ45" s="3"/>
      <c r="YK45" s="3"/>
      <c r="YL45" s="3"/>
      <c r="YM45" s="3"/>
      <c r="YN45" s="3"/>
      <c r="YO45" s="3"/>
      <c r="YP45" s="3"/>
      <c r="YQ45" s="3"/>
      <c r="YR45" s="3"/>
      <c r="YS45" s="3"/>
      <c r="YT45" s="3"/>
      <c r="YU45" s="3"/>
      <c r="YV45" s="3"/>
      <c r="YW45" s="3"/>
      <c r="YX45" s="3"/>
      <c r="YY45" s="3"/>
      <c r="YZ45" s="3"/>
      <c r="ZA45" s="3"/>
      <c r="ZB45" s="3"/>
      <c r="ZC45" s="3"/>
      <c r="ZD45" s="3"/>
      <c r="ZE45" s="3"/>
      <c r="ZF45" s="3"/>
      <c r="ZG45" s="3"/>
      <c r="ZH45" s="3"/>
      <c r="ZI45" s="3"/>
      <c r="ZJ45" s="3"/>
      <c r="ZK45" s="3"/>
      <c r="ZL45" s="3"/>
      <c r="ZM45" s="3"/>
      <c r="ZN45" s="3"/>
      <c r="ZO45" s="3"/>
      <c r="ZP45" s="3"/>
      <c r="ZQ45" s="3"/>
      <c r="ZR45" s="3"/>
      <c r="ZS45" s="3"/>
      <c r="ZT45" s="3"/>
      <c r="ZU45" s="3"/>
      <c r="ZV45" s="3"/>
      <c r="ZW45" s="3"/>
      <c r="ZX45" s="3"/>
      <c r="ZY45" s="3"/>
      <c r="ZZ45" s="3"/>
      <c r="AAA45" s="3"/>
      <c r="AAB45" s="3"/>
      <c r="AAC45" s="3"/>
      <c r="AAD45" s="3"/>
      <c r="AAE45" s="3"/>
      <c r="AAF45" s="3"/>
      <c r="AAG45" s="3"/>
      <c r="AAH45" s="3"/>
      <c r="AAI45" s="3"/>
      <c r="AAJ45" s="3"/>
      <c r="AAK45" s="3"/>
      <c r="AAL45" s="3"/>
      <c r="AAM45" s="3"/>
      <c r="AAN45" s="3"/>
      <c r="AAO45" s="3"/>
      <c r="AAP45" s="3"/>
      <c r="AAQ45" s="3"/>
      <c r="AAR45" s="3"/>
      <c r="AAS45" s="3"/>
      <c r="AAT45" s="3"/>
      <c r="AAU45" s="3"/>
      <c r="AAV45" s="3"/>
      <c r="AAW45" s="3"/>
      <c r="AAX45" s="3"/>
      <c r="AAY45" s="3"/>
      <c r="AAZ45" s="3"/>
      <c r="ABA45" s="3"/>
      <c r="ABB45" s="3"/>
      <c r="ABC45" s="3"/>
      <c r="ABD45" s="3"/>
      <c r="ABE45" s="3"/>
      <c r="ABF45" s="3"/>
      <c r="ABG45" s="3"/>
      <c r="ABH45" s="3"/>
      <c r="ABI45" s="3"/>
      <c r="ABJ45" s="3"/>
      <c r="ABK45" s="3"/>
      <c r="ABL45" s="3"/>
      <c r="ABM45" s="3"/>
      <c r="ABN45" s="3"/>
      <c r="ABO45" s="3"/>
      <c r="ABP45" s="3"/>
      <c r="ABQ45" s="3"/>
      <c r="ABR45" s="3"/>
      <c r="ABS45" s="3"/>
      <c r="ABT45" s="3"/>
      <c r="ABU45" s="3"/>
      <c r="ABV45" s="3"/>
      <c r="ABW45" s="3"/>
      <c r="ABX45" s="3"/>
      <c r="ABY45" s="3"/>
      <c r="ABZ45" s="3"/>
      <c r="ACA45" s="3"/>
      <c r="ACB45" s="3"/>
      <c r="ACC45" s="3"/>
      <c r="ACD45" s="3"/>
      <c r="ACE45" s="3"/>
      <c r="ACF45" s="3"/>
      <c r="ACG45" s="3"/>
      <c r="ACH45" s="3"/>
      <c r="ACI45" s="3"/>
      <c r="ACJ45" s="3"/>
      <c r="ACK45" s="3"/>
      <c r="ACL45" s="3"/>
      <c r="ACM45" s="3"/>
      <c r="ACN45" s="3"/>
      <c r="ACO45" s="3"/>
      <c r="ACP45" s="3"/>
      <c r="ACQ45" s="3"/>
      <c r="ACR45" s="3"/>
      <c r="ACS45" s="3"/>
      <c r="ACT45" s="3"/>
      <c r="ACU45" s="3"/>
      <c r="ACV45" s="3"/>
      <c r="ACW45" s="3"/>
      <c r="ACX45" s="3"/>
      <c r="ACY45" s="3"/>
      <c r="ACZ45" s="3"/>
      <c r="ADA45" s="3"/>
      <c r="ADB45" s="3"/>
      <c r="ADC45" s="3"/>
      <c r="ADD45" s="3"/>
      <c r="ADE45" s="3"/>
      <c r="ADF45" s="3"/>
      <c r="ADG45" s="3"/>
      <c r="ADH45" s="3"/>
      <c r="ADI45" s="3"/>
      <c r="ADJ45" s="3"/>
      <c r="ADK45" s="3"/>
      <c r="ADL45" s="3"/>
      <c r="ADM45" s="3"/>
      <c r="ADN45" s="3"/>
      <c r="ADO45" s="3"/>
      <c r="ADP45" s="3"/>
      <c r="ADQ45" s="3"/>
      <c r="ADR45" s="3"/>
      <c r="ADS45" s="3"/>
      <c r="ADT45" s="3"/>
      <c r="ADU45" s="3"/>
      <c r="ADV45" s="3"/>
      <c r="ADW45" s="3"/>
      <c r="ADX45" s="3"/>
      <c r="ADY45" s="3"/>
      <c r="ADZ45" s="3"/>
      <c r="AEA45" s="3"/>
      <c r="AEB45" s="3"/>
      <c r="AEC45" s="3"/>
      <c r="AED45" s="3"/>
      <c r="AEE45" s="3"/>
      <c r="AEF45" s="3"/>
      <c r="AEG45" s="3"/>
      <c r="AEH45" s="3"/>
      <c r="AEI45" s="3"/>
      <c r="AEJ45" s="3"/>
      <c r="AEK45" s="3"/>
      <c r="AEL45" s="3"/>
      <c r="AEM45" s="3"/>
      <c r="AEN45" s="3"/>
      <c r="AEO45" s="3"/>
      <c r="AEP45" s="3"/>
      <c r="AEQ45" s="3"/>
      <c r="AER45" s="3"/>
      <c r="AES45" s="3"/>
      <c r="AET45" s="3"/>
      <c r="AEU45" s="3"/>
      <c r="AEV45" s="3"/>
      <c r="AEW45" s="3"/>
      <c r="AEX45" s="3"/>
      <c r="AEY45" s="3"/>
      <c r="AEZ45" s="3"/>
      <c r="AFA45" s="3"/>
      <c r="AFB45" s="3"/>
      <c r="AFC45" s="3"/>
      <c r="AFD45" s="3"/>
      <c r="AFE45" s="3"/>
      <c r="AFF45" s="3"/>
      <c r="AFG45" s="3"/>
      <c r="AFH45" s="3"/>
      <c r="AFI45" s="3"/>
      <c r="AFJ45" s="3"/>
      <c r="AFK45" s="3"/>
      <c r="AFL45" s="3"/>
      <c r="AFM45" s="3"/>
      <c r="AFN45" s="3"/>
      <c r="AFO45" s="3"/>
      <c r="AFP45" s="3"/>
      <c r="AFQ45" s="3"/>
      <c r="AFR45" s="3"/>
      <c r="AFS45" s="3"/>
      <c r="AFT45" s="3"/>
      <c r="AFU45" s="3"/>
      <c r="AFV45" s="3"/>
      <c r="AFW45" s="3"/>
      <c r="AFX45" s="3"/>
      <c r="AFY45" s="3"/>
      <c r="AFZ45" s="3"/>
      <c r="AGA45" s="3"/>
      <c r="AGB45" s="3"/>
      <c r="AGC45" s="3"/>
      <c r="AGD45" s="3"/>
      <c r="AGE45" s="3"/>
      <c r="AGF45" s="3"/>
      <c r="AGG45" s="3"/>
      <c r="AGH45" s="3"/>
      <c r="AGI45" s="3"/>
      <c r="AGJ45" s="3"/>
      <c r="AGK45" s="3"/>
      <c r="AGL45" s="3"/>
      <c r="AGM45" s="3"/>
      <c r="AGN45" s="3"/>
      <c r="AGO45" s="3"/>
      <c r="AGP45" s="3"/>
      <c r="AGQ45" s="3"/>
      <c r="AGR45" s="3"/>
      <c r="AGS45" s="3"/>
      <c r="AGT45" s="3"/>
      <c r="AGU45" s="3"/>
      <c r="AGV45" s="3"/>
      <c r="AGW45" s="3"/>
      <c r="AGX45" s="3"/>
      <c r="AGY45" s="3"/>
      <c r="AGZ45" s="3"/>
      <c r="AHA45" s="3"/>
      <c r="AHB45" s="3"/>
      <c r="AHC45" s="3"/>
      <c r="AHD45" s="3"/>
      <c r="AHE45" s="3"/>
      <c r="AHF45" s="3"/>
      <c r="AHG45" s="3"/>
      <c r="AHH45" s="3"/>
      <c r="AHI45" s="3"/>
      <c r="AHJ45" s="3"/>
      <c r="AHK45" s="3"/>
      <c r="AHL45" s="3"/>
      <c r="AHM45" s="3"/>
      <c r="AHN45" s="3"/>
      <c r="AHO45" s="3"/>
      <c r="AHP45" s="3"/>
      <c r="AHQ45" s="3"/>
      <c r="AHR45" s="3"/>
      <c r="AHS45" s="3"/>
      <c r="AHT45" s="3"/>
      <c r="AHU45" s="3"/>
      <c r="AHV45" s="3"/>
      <c r="AHW45" s="3"/>
      <c r="AHX45" s="3"/>
      <c r="AHY45" s="3"/>
      <c r="AHZ45" s="3"/>
      <c r="AIA45" s="3"/>
      <c r="AIB45" s="3"/>
      <c r="AIC45" s="3"/>
      <c r="AID45" s="3"/>
      <c r="AIE45" s="3"/>
      <c r="AIF45" s="3"/>
      <c r="AIG45" s="3"/>
      <c r="AIH45" s="3"/>
      <c r="AII45" s="3"/>
      <c r="AIJ45" s="3"/>
      <c r="AIK45" s="3"/>
      <c r="AIL45" s="3"/>
      <c r="AIM45" s="3"/>
      <c r="AIN45" s="3"/>
      <c r="AIO45" s="3"/>
      <c r="AIP45" s="3"/>
      <c r="AIQ45" s="3"/>
      <c r="AIR45" s="3"/>
      <c r="AIS45" s="3"/>
      <c r="AIT45" s="3"/>
      <c r="AIU45" s="3"/>
      <c r="AIV45" s="3"/>
      <c r="AIW45" s="3"/>
      <c r="AIX45" s="3"/>
      <c r="AIY45" s="3"/>
      <c r="AIZ45" s="3"/>
      <c r="AJA45" s="3"/>
      <c r="AJB45" s="3"/>
      <c r="AJC45" s="3"/>
      <c r="AJD45" s="3"/>
      <c r="AJE45" s="3"/>
      <c r="AJF45" s="3"/>
      <c r="AJG45" s="3"/>
      <c r="AJH45" s="3"/>
      <c r="AJI45" s="3"/>
      <c r="AJJ45" s="3"/>
      <c r="AJK45" s="3"/>
      <c r="AJL45" s="3"/>
      <c r="AJM45" s="3"/>
      <c r="AJN45" s="3"/>
      <c r="AJO45" s="3"/>
      <c r="AJP45" s="3"/>
      <c r="AJQ45" s="3"/>
      <c r="AJR45" s="3"/>
      <c r="AJS45" s="3"/>
      <c r="AJT45" s="3"/>
      <c r="AJU45" s="3"/>
      <c r="AJV45" s="3"/>
      <c r="AJW45" s="3"/>
      <c r="AJX45" s="3"/>
      <c r="AJY45" s="3"/>
      <c r="AJZ45" s="3"/>
      <c r="AKA45" s="3"/>
      <c r="AKB45" s="3"/>
      <c r="AKC45" s="3"/>
      <c r="AKD45" s="3"/>
      <c r="AKE45" s="3"/>
      <c r="AKF45" s="3"/>
      <c r="AKG45" s="3"/>
      <c r="AKH45" s="3"/>
      <c r="AKI45" s="3"/>
      <c r="AKJ45" s="3"/>
      <c r="AKK45" s="3"/>
      <c r="AKL45" s="3"/>
      <c r="AKM45" s="3"/>
      <c r="AKN45" s="3"/>
      <c r="AKO45" s="3"/>
      <c r="AKP45" s="3"/>
      <c r="AKQ45" s="3"/>
    </row>
  </sheetData>
  <pageMargins left="0" right="0" top="0.39370078740157477" bottom="0.39370078740157477" header="0" footer="0"/>
  <pageSetup paperSize="8" scale="88" fitToWidth="0" orientation="landscape" r:id="rId1"/>
  <headerFooter>
    <oddHeader>&amp;C&amp;A</oddHeader>
    <oddFooter>&amp;CStrona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148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zał. 1 do um. i formularz ofert</vt:lpstr>
      <vt:lpstr>'zał. 1 do um. i formularz ofert'!Obszar_wydruku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Jacek Walski</dc:creator>
  <cp:lastModifiedBy>mballak</cp:lastModifiedBy>
  <cp:revision>147</cp:revision>
  <cp:lastPrinted>2017-11-03T13:09:55Z</cp:lastPrinted>
  <dcterms:created xsi:type="dcterms:W3CDTF">2016-09-26T13:43:19Z</dcterms:created>
  <dcterms:modified xsi:type="dcterms:W3CDTF">2018-09-24T06:44:35Z</dcterms:modified>
</cp:coreProperties>
</file>