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345" yWindow="15" windowWidth="19320" windowHeight="567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Arkusz1!$E$8:$E$8</definedName>
    <definedName name="_xlnm.Print_Area" localSheetId="0">Arkusz1!$A$1:$K$12</definedName>
  </definedNames>
  <calcPr calcId="145621"/>
</workbook>
</file>

<file path=xl/calcChain.xml><?xml version="1.0" encoding="utf-8"?>
<calcChain xmlns="http://schemas.openxmlformats.org/spreadsheetml/2006/main">
  <c r="I11" i="1" l="1"/>
  <c r="J11" i="1"/>
  <c r="K11" i="1"/>
  <c r="H11" i="1"/>
</calcChain>
</file>

<file path=xl/sharedStrings.xml><?xml version="1.0" encoding="utf-8"?>
<sst xmlns="http://schemas.openxmlformats.org/spreadsheetml/2006/main" count="25" uniqueCount="25">
  <si>
    <t>Numer projektu</t>
  </si>
  <si>
    <t>Tytuł projektu</t>
  </si>
  <si>
    <t>Całkowita wartość projektu</t>
  </si>
  <si>
    <t>w tym środki z EFRR</t>
  </si>
  <si>
    <t xml:space="preserve">Całkowita wartość wydatków kwalifikowalnych </t>
  </si>
  <si>
    <t>Wartość dofinansowania</t>
  </si>
  <si>
    <t>Nazwa Wnioskodawcy</t>
  </si>
  <si>
    <t>Lp.</t>
  </si>
  <si>
    <t>SUMA:</t>
  </si>
  <si>
    <t>OŚ PRIORYTETOWA 6 Rozwój funkcji metropolitalnych</t>
  </si>
  <si>
    <t>1.</t>
  </si>
  <si>
    <t>2.</t>
  </si>
  <si>
    <t>KONKURS: RPOWZ/6.4/2014/1</t>
  </si>
  <si>
    <t>DZIAŁANIE 6.4 Zintegrowany system transportu publicznego na obszarze metropolitalnym</t>
  </si>
  <si>
    <t>WND-RPZP.06.04.00-32-001/14</t>
  </si>
  <si>
    <t>WND-RPZP.06.04.00-32-002/14</t>
  </si>
  <si>
    <t>Tramwaje Szczecińskie Spółka z ograniczoną odpowiedzialnością</t>
  </si>
  <si>
    <t>Szczecińskie Przedsiębiorstwo Autobusowe „Klonowica" Spółka z ograniczoną odpowiedzialnością</t>
  </si>
  <si>
    <t>Zakup i modernizacja taboru tramwajowego</t>
  </si>
  <si>
    <t>Zakup taboru autobusowego na potrzeby SPA „Klonowica” sp. z o.o. w Szczecinie - etap II</t>
  </si>
  <si>
    <t>Suma punktów
z KOP</t>
  </si>
  <si>
    <r>
      <t xml:space="preserve">Punkty z oceny strategicznej </t>
    </r>
    <r>
      <rPr>
        <sz val="8"/>
        <rFont val="Arial"/>
        <family val="2"/>
        <charset val="238"/>
      </rPr>
      <t>(przekształcane na odsetek procentowy)</t>
    </r>
  </si>
  <si>
    <r>
      <t xml:space="preserve">Ostateczny wynik </t>
    </r>
    <r>
      <rPr>
        <sz val="8"/>
        <rFont val="Arial"/>
        <family val="2"/>
        <charset val="238"/>
      </rPr>
      <t>(stanowi suma punktów z KOP zwiększona o odsetek procentowy punktów z oceny strategicznej)</t>
    </r>
  </si>
  <si>
    <t xml:space="preserve">LISTA PROJEKTÓW SKIEROWANYCH DO DOFINANSOWANIA Z LISTY REZERWOWEJ PROJEKTÓW    </t>
  </si>
  <si>
    <t xml:space="preserve">Załącznik nr 1 do Uchwały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</si>
</sst>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285750</xdr:rowOff>
    </xdr:from>
    <xdr:to>
      <xdr:col>7</xdr:col>
      <xdr:colOff>428625</xdr:colOff>
      <xdr:row>1</xdr:row>
      <xdr:rowOff>1028700</xdr:rowOff>
    </xdr:to>
    <xdr:pic>
      <xdr:nvPicPr>
        <xdr:cNvPr id="1068" name="Obraz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447675"/>
          <a:ext cx="6696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view="pageBreakPreview" zoomScale="110" zoomScaleSheetLayoutView="110" workbookViewId="0">
      <pane xSplit="2" topLeftCell="C1" activePane="topRight" state="frozen"/>
      <selection pane="topRight" activeCell="A2" sqref="A2:K2"/>
    </sheetView>
  </sheetViews>
  <sheetFormatPr defaultRowHeight="12.75" x14ac:dyDescent="0.2"/>
  <cols>
    <col min="1" max="1" width="6.5703125" style="1" customWidth="1"/>
    <col min="2" max="2" width="29.140625" style="1" customWidth="1"/>
    <col min="3" max="3" width="22.42578125" style="1" customWidth="1"/>
    <col min="4" max="4" width="35.85546875" style="1" customWidth="1"/>
    <col min="5" max="6" width="13.85546875" style="1" customWidth="1"/>
    <col min="7" max="7" width="17.7109375" style="1" customWidth="1"/>
    <col min="8" max="8" width="18.28515625" style="2" customWidth="1"/>
    <col min="9" max="9" width="18.140625" style="2" customWidth="1"/>
    <col min="10" max="10" width="16.140625" style="2" customWidth="1"/>
    <col min="11" max="11" width="19.28515625" style="2" customWidth="1"/>
    <col min="12" max="16384" width="9.140625" style="1"/>
  </cols>
  <sheetData>
    <row r="1" spans="1:12" x14ac:dyDescent="0.2">
      <c r="A1" s="27" t="s">
        <v>24</v>
      </c>
      <c r="B1" s="27"/>
    </row>
    <row r="2" spans="1:12" customFormat="1" ht="112.5" customHeight="1" x14ac:dyDescent="0.2">
      <c r="A2" s="28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2" ht="26.25" customHeight="1" x14ac:dyDescent="0.2">
      <c r="A3" s="31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2" ht="18" customHeight="1" x14ac:dyDescent="0.2">
      <c r="A4" s="24" t="s">
        <v>12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2" s="3" customFormat="1" ht="17.25" customHeight="1" x14ac:dyDescent="0.2">
      <c r="A5" s="21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2" s="4" customFormat="1" ht="18.600000000000001" customHeight="1" x14ac:dyDescent="0.2">
      <c r="A6" s="21" t="s">
        <v>13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2" s="4" customFormat="1" ht="18.600000000000001" customHeight="1" x14ac:dyDescent="0.2">
      <c r="A7" s="18"/>
      <c r="B7" s="19"/>
      <c r="C7" s="19"/>
      <c r="D7" s="19"/>
      <c r="E7" s="19"/>
      <c r="F7" s="19"/>
      <c r="G7" s="19"/>
      <c r="H7" s="19"/>
      <c r="I7" s="19"/>
      <c r="J7" s="19"/>
      <c r="K7" s="20"/>
    </row>
    <row r="8" spans="1:12" ht="97.9" customHeight="1" x14ac:dyDescent="0.2">
      <c r="A8" s="8" t="s">
        <v>7</v>
      </c>
      <c r="B8" s="8" t="s">
        <v>0</v>
      </c>
      <c r="C8" s="8" t="s">
        <v>6</v>
      </c>
      <c r="D8" s="8" t="s">
        <v>1</v>
      </c>
      <c r="E8" s="10" t="s">
        <v>20</v>
      </c>
      <c r="F8" s="10" t="s">
        <v>21</v>
      </c>
      <c r="G8" s="10" t="s">
        <v>22</v>
      </c>
      <c r="H8" s="9" t="s">
        <v>2</v>
      </c>
      <c r="I8" s="9" t="s">
        <v>4</v>
      </c>
      <c r="J8" s="9" t="s">
        <v>5</v>
      </c>
      <c r="K8" s="9" t="s">
        <v>3</v>
      </c>
    </row>
    <row r="9" spans="1:12" ht="65.25" customHeight="1" x14ac:dyDescent="0.2">
      <c r="A9" s="15" t="s">
        <v>10</v>
      </c>
      <c r="B9" s="11" t="s">
        <v>14</v>
      </c>
      <c r="C9" s="12" t="s">
        <v>16</v>
      </c>
      <c r="D9" s="12" t="s">
        <v>18</v>
      </c>
      <c r="E9" s="13">
        <v>75.5</v>
      </c>
      <c r="F9" s="13">
        <v>0</v>
      </c>
      <c r="G9" s="13">
        <v>75.5</v>
      </c>
      <c r="H9" s="14">
        <v>22250072.809999999</v>
      </c>
      <c r="I9" s="14">
        <v>18378759.059999999</v>
      </c>
      <c r="J9" s="14">
        <v>3000000</v>
      </c>
      <c r="K9" s="14">
        <v>3000000</v>
      </c>
      <c r="L9" s="2"/>
    </row>
    <row r="10" spans="1:12" ht="60" x14ac:dyDescent="0.2">
      <c r="A10" s="15" t="s">
        <v>11</v>
      </c>
      <c r="B10" s="11" t="s">
        <v>15</v>
      </c>
      <c r="C10" s="12" t="s">
        <v>17</v>
      </c>
      <c r="D10" s="12" t="s">
        <v>19</v>
      </c>
      <c r="E10" s="13">
        <v>75</v>
      </c>
      <c r="F10" s="13">
        <v>0</v>
      </c>
      <c r="G10" s="13">
        <v>75</v>
      </c>
      <c r="H10" s="14">
        <v>3097908.5</v>
      </c>
      <c r="I10" s="14">
        <v>2538950</v>
      </c>
      <c r="J10" s="14">
        <v>1500000</v>
      </c>
      <c r="K10" s="14">
        <v>1500000</v>
      </c>
      <c r="L10" s="2"/>
    </row>
    <row r="11" spans="1:12" ht="28.5" customHeight="1" x14ac:dyDescent="0.2">
      <c r="B11" s="5"/>
      <c r="G11" s="16" t="s">
        <v>8</v>
      </c>
      <c r="H11" s="17">
        <f>SUM(H9:H10)</f>
        <v>25347981.309999999</v>
      </c>
      <c r="I11" s="17">
        <f>SUM(I9:I10)</f>
        <v>20917709.059999999</v>
      </c>
      <c r="J11" s="17">
        <f>SUM(J9:J10)</f>
        <v>4500000</v>
      </c>
      <c r="K11" s="17">
        <f>SUM(K9:K10)</f>
        <v>4500000</v>
      </c>
      <c r="L11" s="6"/>
    </row>
    <row r="12" spans="1:12" x14ac:dyDescent="0.2">
      <c r="B12" s="5"/>
      <c r="H12" s="7"/>
      <c r="I12" s="7"/>
      <c r="J12" s="7"/>
      <c r="K12" s="7"/>
      <c r="L12" s="6"/>
    </row>
    <row r="13" spans="1:12" x14ac:dyDescent="0.2">
      <c r="B13" s="5"/>
      <c r="H13" s="7"/>
      <c r="I13" s="7"/>
      <c r="J13" s="7"/>
      <c r="K13" s="7"/>
      <c r="L13" s="6"/>
    </row>
    <row r="14" spans="1:12" x14ac:dyDescent="0.2">
      <c r="B14" s="5"/>
    </row>
    <row r="15" spans="1:12" x14ac:dyDescent="0.2">
      <c r="B15" s="5"/>
    </row>
    <row r="16" spans="1:12" x14ac:dyDescent="0.2">
      <c r="B16" s="5"/>
    </row>
  </sheetData>
  <mergeCells count="6">
    <mergeCell ref="A6:K6"/>
    <mergeCell ref="A5:K5"/>
    <mergeCell ref="A4:K4"/>
    <mergeCell ref="A1:B1"/>
    <mergeCell ref="A2:K2"/>
    <mergeCell ref="A3:K3"/>
  </mergeCells>
  <phoneticPr fontId="1" type="noConversion"/>
  <pageMargins left="0.32" right="0.46" top="0.37" bottom="0.22" header="0.17" footer="0.17"/>
  <pageSetup paperSize="9" scale="67" fitToHeight="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Marszalkowski Woj. Zachodniopomorskigo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Kornelia Pakuła</dc:creator>
  <cp:lastModifiedBy>afronczak</cp:lastModifiedBy>
  <cp:lastPrinted>2015-12-02T14:05:37Z</cp:lastPrinted>
  <dcterms:created xsi:type="dcterms:W3CDTF">2008-11-21T10:41:57Z</dcterms:created>
  <dcterms:modified xsi:type="dcterms:W3CDTF">2015-12-02T14:06:20Z</dcterms:modified>
</cp:coreProperties>
</file>