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4720" windowHeight="12090"/>
  </bookViews>
  <sheets>
    <sheet name="Arkusz1" sheetId="1" r:id="rId1"/>
    <sheet name="Arkusz2" sheetId="2" r:id="rId2"/>
    <sheet name="Arkusz3" sheetId="3" r:id="rId3"/>
  </sheets>
  <definedNames>
    <definedName name="_ftn1" localSheetId="0">Arkusz1!$A$5</definedName>
    <definedName name="_ftnref1" localSheetId="0">Arkusz1!$H$1</definedName>
    <definedName name="_xlnm.Print_Area" localSheetId="0">Arkusz1!$A$1:$I$34</definedName>
  </definedNames>
  <calcPr calcId="125725"/>
</workbook>
</file>

<file path=xl/calcChain.xml><?xml version="1.0" encoding="utf-8"?>
<calcChain xmlns="http://schemas.openxmlformats.org/spreadsheetml/2006/main">
  <c r="I34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"/>
</calcChain>
</file>

<file path=xl/sharedStrings.xml><?xml version="1.0" encoding="utf-8"?>
<sst xmlns="http://schemas.openxmlformats.org/spreadsheetml/2006/main" count="99" uniqueCount="63">
  <si>
    <t>Ilość sztuk</t>
  </si>
  <si>
    <t>L.p.</t>
  </si>
  <si>
    <t>Nazwa artykułu</t>
  </si>
  <si>
    <t>Opis przedmiotu</t>
  </si>
  <si>
    <t>Ilość projektów do wykonania przez wykonawcę</t>
  </si>
  <si>
    <t>Broszura</t>
  </si>
  <si>
    <t> 0</t>
  </si>
  <si>
    <t>Ilość projektów gotowych</t>
  </si>
  <si>
    <t>Ilość wszystkich projektów</t>
  </si>
  <si>
    <t>0 </t>
  </si>
  <si>
    <t>Folder</t>
  </si>
  <si>
    <t>Naklejka</t>
  </si>
  <si>
    <t>Koperta</t>
  </si>
  <si>
    <t>Format B5 (176mm x 250mm), kolor biały, kolorystyka zadruku 4/0, nadruk nie przekroczy 35% powierzchni koperty, samoprzylepne</t>
  </si>
  <si>
    <t>Format C4 (229mm x 324mm), kolor biały, kolorystyka zadruku 4/0, nadruk nie przekroczy 35% powierzchni koperty, samoprzylepne</t>
  </si>
  <si>
    <t>Format C6 (114mm x 162mm), kolor biały, kolorystyka zadruku 4/0, nadruk nie przekroczy 35% powierzchni koperty, samoprzylepne</t>
  </si>
  <si>
    <t>Format DL (110mm x 220mm), kolor biały, kolorystyka zadruku 4/0, nadruk nie przekroczy 35% powierzchni koperty, samoprzylepne</t>
  </si>
  <si>
    <t>Papier listowy</t>
  </si>
  <si>
    <t>Format A4, papier offset biały 90g, kolorystyka zadruku 1/0</t>
  </si>
  <si>
    <t>Format A4, papier offset biały 90g, kolorystyka zadruku 4/0</t>
  </si>
  <si>
    <t>Plakat</t>
  </si>
  <si>
    <t>Format B1 (707 mm x 1000 mm), papier kreda 200g, kolorystyka zadruku 4/0</t>
  </si>
  <si>
    <t>Teczka ofertowa z gumką</t>
  </si>
  <si>
    <t>Ulotka</t>
  </si>
  <si>
    <t>Wizytówki (dwustronne)</t>
  </si>
  <si>
    <t>Format 50mm x 90mm, papier kreda mat 300g, kolorystyka zadruku 4/4, lakier zabezpieczający offsetowy</t>
  </si>
  <si>
    <t>Zaproszenia</t>
  </si>
  <si>
    <t>Wizytówki (jednostronne)</t>
  </si>
  <si>
    <t xml:space="preserve">Format 50mm x 90mm, papier kreda mat 300g, kolorystyka zadruku 4/0, lakier zabezpieczający offsetowy, </t>
  </si>
  <si>
    <t>Czeki</t>
  </si>
  <si>
    <t>Razem:</t>
  </si>
  <si>
    <t>Format 21cmx21cm, obj. do 28 str., papier kreda błysk 170 - 200 g. środki + lakier offsetowy 4/4, okładka kreda 200 - 300g, 4/4 + laminat błysk jednostronnie, szycie zeszytowe + big (okładka)</t>
  </si>
  <si>
    <t>Ulotka informacyjna Sieci PIFE w województwie (promocja PL, zakres i promocja świadczonych usług)</t>
  </si>
  <si>
    <t>Format A5, kolor 4/4, papier kreda 180 g</t>
  </si>
  <si>
    <t>Podręczniki RPOWZ</t>
  </si>
  <si>
    <t>Format 280mmx200mm, na okładce skrzydełka 80 mm, obj. 48 str. + 4 str. okładki, papier środki: matowy 90g/m², druk środek: kolor4/4; okładka:280g/m², zadruk okładki 4/0; uszlachetnianie: jednostronnie powlekany, folia soft-touch; lakier UV wybiórczy na okładce, oprawa- klejona PUR, ze skrzydełkami 80 mm; bigowanie okładki; grzbiet prosty; na okładce tłoczenie adresu internetowego w języku Braile´a</t>
  </si>
  <si>
    <t>Biuletyn RPOWZ</t>
  </si>
  <si>
    <t>Format A4; obj. do 24 stron; całość:  kolor 4/4; papier środki: kreda mat 130 g/m², okładka kreda 200g/m², uszlachetnianie; na okładce folia mat i lakier UV wybiórczo, falcowanie; bigowanie okładki; na okładce tłoczenie adresu internetowego w języku Braile´a; oprawa: szycie zeszytowe z możliwością wpięcia do segregatora (2 zszywki oczkowe); wysyłka broszury (od 1-2 sztuk na adres) w zakresie do 500 adresów na terenie Polski (w tym pakowanie, adresowanie, wysyłka)</t>
  </si>
  <si>
    <t>Format 21x21 cm; obj. do 28 str., papier kreda błysk 170-200g, środki + lakier offsetowy 4/4, okładka kreda 200-300 g, 4/4 + laminat błysk jednostronnie, szycie zeszytowe + big.(okładka), projekt</t>
  </si>
  <si>
    <t>Format 21x21cm; obj. do 60 str.; środki papier kreda 130g, 4/4; okładka kreda 350g,laminat matowy, lakier UV, szycie zeszytowe + big (okładka),projekt</t>
  </si>
  <si>
    <t>Format 21x21 cm., obj. do 48 str., papier kreda błysk 150g,  okładka kreda 200g, kolor 4/4 + laminat błysk jednostronnie, szycie zeszytowe lub klejony PUR + big. (okładka)</t>
  </si>
  <si>
    <t xml:space="preserve">Format 21x21 cm, obj. Do 24 str., kolor 4/4, okładka oraz środki: kreda 300 g mat + folia mat + lakier UV wybiórczo na całości; 2xkalka 1/0 format 21x21 cm; 2xtłoczenie na okładce (w tym jedno w języku Braile'a); spirala wzdłuż bocznej krawędzi </t>
  </si>
  <si>
    <t>Format ok. 11,5 x 7,3 cm, kolorystyka 4/0, przeźroczysta folia samoprzylepna, zabezpieczenie lakierem UV, wykrawanie z wykrojnika, wykrojnik, naklejka docięta do kształtu określonego przez Zamawiającego razem z podkładem</t>
  </si>
  <si>
    <t>Format trójkąt (rozmiar boku ok. 12 cm), kolorystyka 4/0, folia samoprzylepna, zabezpieczenie lakieru UV, zastosowanie od wewnątrz, klej na warstwie nadrukowanej, naklejka docięta do kształtu określonego przez Zamawiającego razem z podkładem</t>
  </si>
  <si>
    <t>Format B2 (500mm x 707mm), papier kreda 200g, kolorystyka zadruku 4/0,</t>
  </si>
  <si>
    <t>Teczka "skórzana" z hot stampingiem</t>
  </si>
  <si>
    <t>Teczka  konferencyjna z gumką</t>
  </si>
  <si>
    <t>Teczka granatowa papierowa z hot-stampingiem</t>
  </si>
  <si>
    <t>Format A4 po złożeniu, papier typu Dali granatowy lub równoważny, ok. 350 g lub najbardziej zbliżony, jednostronnie hot print - folia srebrna, wykrojnik, grzbiet 2 mm big, skrzydełko z boku i dołu, na doskładanym skrzydełku wycięcie na wizytówkę. Przygotowanie do druku, przygotowanie matrycy do hot printu</t>
  </si>
  <si>
    <t xml:space="preserve">format A4, grzbiet regulowany, sztywny karton dwustronnie bielony 300g, wykrojnik, skrzydełka, bigowanie, uszlachetnianie: folia błysk jednostronnie, elastyczna gumka przymocowana z tyłu, druk offsetowy w pełnym kolorze, składana, skład i przygotowanie do druku </t>
  </si>
  <si>
    <t>Format A5, kolor 4/4, papier kreda 180g</t>
  </si>
  <si>
    <t>Ulotki 15 x 15</t>
  </si>
  <si>
    <t>Format 15 x 15 cm po złożeniu (1 big), kolor 4/4, papier: kreda 300 g, powlekana  dwustronnie</t>
  </si>
  <si>
    <t>Format 210mm x 210mm (po rozłożeniu), karton 280g, dwustronnie powlekany, kolorystyka zadruku 4/4, składane na pół (big) + koperta zadruk do 4/0 do 35% powierzchni</t>
  </si>
  <si>
    <t>Format A2 lub zbliżony, materiał: pianka eurobord, nadruk 4/0</t>
  </si>
  <si>
    <t>600mmx400mm PCV, zadruk do 4/0</t>
  </si>
  <si>
    <t>Rozmiar A4, rozkładana na 3 równe części, falcowana wzdłuż krótkiego boku, zadruk 4/4, papier kreda 200 g, dwustronnie powlekany</t>
  </si>
  <si>
    <t>Identyfikatory</t>
  </si>
  <si>
    <t>Format ok. 11x5 cm; papier offset min. 100 g/m2; zadruk 4/4; pocięte na pojedyncze sztuki</t>
  </si>
  <si>
    <t xml:space="preserve">Format 220mm x 300mm (po złożeniu) tj. powiększony w stosunku do kartki A4, pojedynczy grzbiet, oprawa twarda introligatorska, efektowna okleina „skórzana” (oprawiona w skórę mieloną  tektura 3 mm), kolor granatowy (przed realizacją Wykonawca przedstawi Zamawiającemu próbkę okleiny do akceptacji), hot stamping – folia złota do 35% powierzchni, przygotowanie matrycy do hot stampingu; wewnątrz teczki wyklejki,  w prawym dolnym rogu estetyczny pasek do podtrzymywania dokumentów,  projekt </t>
  </si>
  <si>
    <t>Format A4+ po złożeniu, papier biały kreda 300g, kolorystyka zadruku 4/0, uszlachetnianie: folia mat. jednostronnie, teczka z wykrojnika, 3 skrzydełka; gumka, bigowanie, grzbiet 5mm lub 10mm big, skład i przygotowanie do druku na podstawie projektu dostarczonego przez zamawiającego</t>
  </si>
  <si>
    <t>Łączna cena brutto [zł]                                                                   (kol.4 x kol.8)</t>
  </si>
  <si>
    <t>Cena jednostkowa brutto                                                                   [zł]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</si>
</sst>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/>
    <xf numFmtId="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view="pageBreakPreview" zoomScaleNormal="100" zoomScaleSheetLayoutView="100" zoomScalePageLayoutView="106" workbookViewId="0">
      <selection activeCell="I3" sqref="I3"/>
    </sheetView>
  </sheetViews>
  <sheetFormatPr defaultRowHeight="14.25"/>
  <cols>
    <col min="1" max="1" width="4.25" customWidth="1"/>
    <col min="2" max="2" width="11.125" customWidth="1"/>
    <col min="3" max="3" width="25.25" customWidth="1"/>
    <col min="6" max="6" width="10.5" customWidth="1"/>
    <col min="7" max="7" width="9.875" customWidth="1"/>
    <col min="8" max="8" width="12.125" customWidth="1"/>
    <col min="9" max="9" width="16.25" customWidth="1"/>
  </cols>
  <sheetData>
    <row r="1" spans="1:9" ht="76.5">
      <c r="A1" s="7" t="s">
        <v>1</v>
      </c>
      <c r="B1" s="7" t="s">
        <v>2</v>
      </c>
      <c r="C1" s="7" t="s">
        <v>3</v>
      </c>
      <c r="D1" s="7" t="s">
        <v>0</v>
      </c>
      <c r="E1" s="7" t="s">
        <v>7</v>
      </c>
      <c r="F1" s="7" t="s">
        <v>4</v>
      </c>
      <c r="G1" s="7" t="s">
        <v>8</v>
      </c>
      <c r="H1" s="7" t="s">
        <v>62</v>
      </c>
      <c r="I1" s="7" t="s">
        <v>61</v>
      </c>
    </row>
    <row r="2" spans="1:9">
      <c r="A2" s="11">
        <v>1</v>
      </c>
      <c r="B2" s="11">
        <v>2</v>
      </c>
      <c r="C2" s="11">
        <v>3</v>
      </c>
      <c r="D2" s="11">
        <v>4</v>
      </c>
      <c r="E2" s="11">
        <v>5</v>
      </c>
      <c r="F2" s="11">
        <v>6</v>
      </c>
      <c r="G2" s="11">
        <v>7</v>
      </c>
      <c r="H2" s="11">
        <v>8</v>
      </c>
      <c r="I2" s="11">
        <v>9</v>
      </c>
    </row>
    <row r="3" spans="1:9" ht="89.25">
      <c r="A3" s="1">
        <v>1</v>
      </c>
      <c r="B3" s="3" t="s">
        <v>5</v>
      </c>
      <c r="C3" s="3" t="s">
        <v>31</v>
      </c>
      <c r="D3" s="8">
        <v>7500</v>
      </c>
      <c r="E3" s="3">
        <v>1</v>
      </c>
      <c r="F3" s="3" t="s">
        <v>6</v>
      </c>
      <c r="G3" s="3">
        <v>1</v>
      </c>
      <c r="H3" s="9"/>
      <c r="I3" s="5">
        <f>D3*H3</f>
        <v>0</v>
      </c>
    </row>
    <row r="4" spans="1:9" ht="114.75">
      <c r="A4" s="1">
        <v>2</v>
      </c>
      <c r="B4" s="3" t="s">
        <v>32</v>
      </c>
      <c r="C4" s="3" t="s">
        <v>33</v>
      </c>
      <c r="D4" s="8">
        <v>15000</v>
      </c>
      <c r="E4" s="3">
        <v>1</v>
      </c>
      <c r="F4" s="3" t="s">
        <v>6</v>
      </c>
      <c r="G4" s="3">
        <v>1</v>
      </c>
      <c r="H4" s="9"/>
      <c r="I4" s="5">
        <f t="shared" ref="I4:I33" si="0">D4*H4</f>
        <v>0</v>
      </c>
    </row>
    <row r="5" spans="1:9" ht="191.25">
      <c r="A5" s="1">
        <v>3</v>
      </c>
      <c r="B5" s="2" t="s">
        <v>34</v>
      </c>
      <c r="C5" s="2" t="s">
        <v>35</v>
      </c>
      <c r="D5" s="8">
        <v>3000</v>
      </c>
      <c r="E5" s="3">
        <v>3</v>
      </c>
      <c r="F5" s="3" t="s">
        <v>6</v>
      </c>
      <c r="G5" s="3">
        <v>3</v>
      </c>
      <c r="H5" s="9"/>
      <c r="I5" s="5">
        <f t="shared" si="0"/>
        <v>0</v>
      </c>
    </row>
    <row r="6" spans="1:9" ht="204">
      <c r="A6" s="1">
        <v>4</v>
      </c>
      <c r="B6" s="2" t="s">
        <v>36</v>
      </c>
      <c r="C6" s="2" t="s">
        <v>37</v>
      </c>
      <c r="D6" s="8">
        <v>9500</v>
      </c>
      <c r="E6" s="3">
        <v>4</v>
      </c>
      <c r="F6" s="3" t="s">
        <v>9</v>
      </c>
      <c r="G6" s="3">
        <v>4</v>
      </c>
      <c r="H6" s="9"/>
      <c r="I6" s="5">
        <f t="shared" si="0"/>
        <v>0</v>
      </c>
    </row>
    <row r="7" spans="1:9" ht="89.25">
      <c r="A7" s="1">
        <v>5</v>
      </c>
      <c r="B7" s="3" t="s">
        <v>10</v>
      </c>
      <c r="C7" s="3" t="s">
        <v>38</v>
      </c>
      <c r="D7" s="8">
        <v>2400</v>
      </c>
      <c r="E7" s="3">
        <v>3</v>
      </c>
      <c r="F7" s="3" t="s">
        <v>6</v>
      </c>
      <c r="G7" s="3">
        <v>3</v>
      </c>
      <c r="H7" s="9"/>
      <c r="I7" s="5">
        <f t="shared" si="0"/>
        <v>0</v>
      </c>
    </row>
    <row r="8" spans="1:9" ht="76.5">
      <c r="A8" s="1">
        <v>6</v>
      </c>
      <c r="B8" s="3" t="s">
        <v>10</v>
      </c>
      <c r="C8" s="3" t="s">
        <v>39</v>
      </c>
      <c r="D8" s="8">
        <v>2100</v>
      </c>
      <c r="E8" s="3">
        <v>3</v>
      </c>
      <c r="F8" s="3" t="s">
        <v>9</v>
      </c>
      <c r="G8" s="3">
        <v>3</v>
      </c>
      <c r="H8" s="9"/>
      <c r="I8" s="5">
        <f t="shared" si="0"/>
        <v>0</v>
      </c>
    </row>
    <row r="9" spans="1:9" ht="76.5">
      <c r="A9" s="1">
        <v>7</v>
      </c>
      <c r="B9" s="2" t="s">
        <v>10</v>
      </c>
      <c r="C9" s="2" t="s">
        <v>40</v>
      </c>
      <c r="D9" s="8">
        <v>400</v>
      </c>
      <c r="E9" s="3">
        <v>1</v>
      </c>
      <c r="F9" s="3" t="s">
        <v>9</v>
      </c>
      <c r="G9" s="3">
        <v>1</v>
      </c>
      <c r="H9" s="9"/>
      <c r="I9" s="5">
        <f t="shared" si="0"/>
        <v>0</v>
      </c>
    </row>
    <row r="10" spans="1:9" ht="114.75">
      <c r="A10" s="1">
        <v>8</v>
      </c>
      <c r="B10" s="2" t="s">
        <v>10</v>
      </c>
      <c r="C10" s="2" t="s">
        <v>41</v>
      </c>
      <c r="D10" s="8">
        <v>700</v>
      </c>
      <c r="E10" s="3">
        <v>1</v>
      </c>
      <c r="F10" s="3" t="s">
        <v>6</v>
      </c>
      <c r="G10" s="3">
        <v>1</v>
      </c>
      <c r="H10" s="9"/>
      <c r="I10" s="5">
        <f t="shared" si="0"/>
        <v>0</v>
      </c>
    </row>
    <row r="11" spans="1:9" ht="114.75">
      <c r="A11" s="1">
        <v>9</v>
      </c>
      <c r="B11" s="2" t="s">
        <v>11</v>
      </c>
      <c r="C11" s="3" t="s">
        <v>42</v>
      </c>
      <c r="D11" s="8">
        <v>15000</v>
      </c>
      <c r="E11" s="3">
        <v>5</v>
      </c>
      <c r="F11" s="3" t="s">
        <v>9</v>
      </c>
      <c r="G11" s="3">
        <v>5</v>
      </c>
      <c r="H11" s="9"/>
      <c r="I11" s="5">
        <f t="shared" si="0"/>
        <v>0</v>
      </c>
    </row>
    <row r="12" spans="1:9" ht="114.75">
      <c r="A12" s="1">
        <v>10</v>
      </c>
      <c r="B12" s="2" t="s">
        <v>11</v>
      </c>
      <c r="C12" s="3" t="s">
        <v>43</v>
      </c>
      <c r="D12" s="8">
        <v>3000</v>
      </c>
      <c r="E12" s="3">
        <v>1</v>
      </c>
      <c r="F12" s="3" t="s">
        <v>9</v>
      </c>
      <c r="G12" s="3">
        <v>1</v>
      </c>
      <c r="H12" s="9"/>
      <c r="I12" s="5">
        <f t="shared" si="0"/>
        <v>0</v>
      </c>
    </row>
    <row r="13" spans="1:9" ht="63.75">
      <c r="A13" s="1">
        <v>11</v>
      </c>
      <c r="B13" s="3" t="s">
        <v>12</v>
      </c>
      <c r="C13" s="3" t="s">
        <v>13</v>
      </c>
      <c r="D13" s="8">
        <v>5000</v>
      </c>
      <c r="E13" s="3">
        <v>5</v>
      </c>
      <c r="F13" s="3" t="s">
        <v>9</v>
      </c>
      <c r="G13" s="3">
        <v>5</v>
      </c>
      <c r="H13" s="9"/>
      <c r="I13" s="5">
        <f t="shared" si="0"/>
        <v>0</v>
      </c>
    </row>
    <row r="14" spans="1:9" ht="63.75">
      <c r="A14" s="1">
        <v>12</v>
      </c>
      <c r="B14" s="3" t="s">
        <v>12</v>
      </c>
      <c r="C14" s="3" t="s">
        <v>14</v>
      </c>
      <c r="D14" s="8">
        <v>4800</v>
      </c>
      <c r="E14" s="3">
        <v>5</v>
      </c>
      <c r="F14" s="3" t="s">
        <v>6</v>
      </c>
      <c r="G14" s="3">
        <v>5</v>
      </c>
      <c r="H14" s="9"/>
      <c r="I14" s="5">
        <f t="shared" si="0"/>
        <v>0</v>
      </c>
    </row>
    <row r="15" spans="1:9" ht="63.75">
      <c r="A15" s="1">
        <v>13</v>
      </c>
      <c r="B15" s="3" t="s">
        <v>12</v>
      </c>
      <c r="C15" s="3" t="s">
        <v>15</v>
      </c>
      <c r="D15" s="8">
        <v>4000</v>
      </c>
      <c r="E15" s="3">
        <v>1</v>
      </c>
      <c r="F15" s="3" t="s">
        <v>9</v>
      </c>
      <c r="G15" s="3">
        <v>1</v>
      </c>
      <c r="H15" s="9"/>
      <c r="I15" s="5">
        <f t="shared" si="0"/>
        <v>0</v>
      </c>
    </row>
    <row r="16" spans="1:9" ht="63.75">
      <c r="A16" s="1">
        <v>14</v>
      </c>
      <c r="B16" s="3" t="s">
        <v>12</v>
      </c>
      <c r="C16" s="3" t="s">
        <v>16</v>
      </c>
      <c r="D16" s="8">
        <v>1800</v>
      </c>
      <c r="E16" s="3">
        <v>4</v>
      </c>
      <c r="F16" s="3">
        <v>0</v>
      </c>
      <c r="G16" s="3">
        <v>4</v>
      </c>
      <c r="H16" s="9"/>
      <c r="I16" s="5">
        <f t="shared" si="0"/>
        <v>0</v>
      </c>
    </row>
    <row r="17" spans="1:9" ht="25.5">
      <c r="A17" s="1">
        <v>15</v>
      </c>
      <c r="B17" s="3" t="s">
        <v>17</v>
      </c>
      <c r="C17" s="3" t="s">
        <v>18</v>
      </c>
      <c r="D17" s="8">
        <v>1000</v>
      </c>
      <c r="E17" s="3">
        <v>2</v>
      </c>
      <c r="F17" s="3" t="s">
        <v>6</v>
      </c>
      <c r="G17" s="3">
        <v>2</v>
      </c>
      <c r="H17" s="9"/>
      <c r="I17" s="5">
        <f t="shared" si="0"/>
        <v>0</v>
      </c>
    </row>
    <row r="18" spans="1:9" ht="25.5">
      <c r="A18" s="1">
        <v>16</v>
      </c>
      <c r="B18" s="3" t="s">
        <v>17</v>
      </c>
      <c r="C18" s="3" t="s">
        <v>19</v>
      </c>
      <c r="D18" s="8">
        <v>24900</v>
      </c>
      <c r="E18" s="3">
        <v>15</v>
      </c>
      <c r="F18" s="3" t="s">
        <v>9</v>
      </c>
      <c r="G18" s="3">
        <v>15</v>
      </c>
      <c r="H18" s="9"/>
      <c r="I18" s="5">
        <f t="shared" si="0"/>
        <v>0</v>
      </c>
    </row>
    <row r="19" spans="1:9" ht="38.25">
      <c r="A19" s="1">
        <v>17</v>
      </c>
      <c r="B19" s="2" t="s">
        <v>20</v>
      </c>
      <c r="C19" s="3" t="s">
        <v>44</v>
      </c>
      <c r="D19" s="8">
        <v>300</v>
      </c>
      <c r="E19" s="3">
        <v>1</v>
      </c>
      <c r="F19" s="3" t="s">
        <v>6</v>
      </c>
      <c r="G19" s="3">
        <v>1</v>
      </c>
      <c r="H19" s="9"/>
      <c r="I19" s="5">
        <f t="shared" si="0"/>
        <v>0</v>
      </c>
    </row>
    <row r="20" spans="1:9" ht="38.25">
      <c r="A20" s="1">
        <v>18</v>
      </c>
      <c r="B20" s="2" t="s">
        <v>20</v>
      </c>
      <c r="C20" s="3" t="s">
        <v>21</v>
      </c>
      <c r="D20" s="8">
        <v>500</v>
      </c>
      <c r="E20" s="3">
        <v>3</v>
      </c>
      <c r="F20" s="3" t="s">
        <v>9</v>
      </c>
      <c r="G20" s="3">
        <v>3</v>
      </c>
      <c r="H20" s="9"/>
      <c r="I20" s="5">
        <f t="shared" si="0"/>
        <v>0</v>
      </c>
    </row>
    <row r="21" spans="1:9" ht="229.5">
      <c r="A21" s="1">
        <v>19</v>
      </c>
      <c r="B21" s="3" t="s">
        <v>45</v>
      </c>
      <c r="C21" s="3" t="s">
        <v>59</v>
      </c>
      <c r="D21" s="8">
        <v>515</v>
      </c>
      <c r="E21" s="3">
        <v>2</v>
      </c>
      <c r="F21" s="3" t="s">
        <v>6</v>
      </c>
      <c r="G21" s="3">
        <v>2</v>
      </c>
      <c r="H21" s="9"/>
      <c r="I21" s="5">
        <f t="shared" si="0"/>
        <v>0</v>
      </c>
    </row>
    <row r="22" spans="1:9" ht="140.25">
      <c r="A22" s="1">
        <v>20</v>
      </c>
      <c r="B22" s="3" t="s">
        <v>46</v>
      </c>
      <c r="C22" s="3" t="s">
        <v>60</v>
      </c>
      <c r="D22" s="8">
        <v>1150</v>
      </c>
      <c r="E22" s="3">
        <v>3</v>
      </c>
      <c r="F22" s="3" t="s">
        <v>9</v>
      </c>
      <c r="G22" s="3">
        <v>3</v>
      </c>
      <c r="H22" s="9"/>
      <c r="I22" s="5">
        <f t="shared" si="0"/>
        <v>0</v>
      </c>
    </row>
    <row r="23" spans="1:9" ht="153">
      <c r="A23" s="1">
        <v>21</v>
      </c>
      <c r="B23" s="2" t="s">
        <v>47</v>
      </c>
      <c r="C23" s="2" t="s">
        <v>48</v>
      </c>
      <c r="D23" s="8">
        <v>400</v>
      </c>
      <c r="E23" s="3">
        <v>1</v>
      </c>
      <c r="F23" s="3" t="s">
        <v>9</v>
      </c>
      <c r="G23" s="3">
        <v>1</v>
      </c>
      <c r="H23" s="9"/>
      <c r="I23" s="5">
        <f t="shared" si="0"/>
        <v>0</v>
      </c>
    </row>
    <row r="24" spans="1:9" ht="127.5">
      <c r="A24" s="1">
        <v>22</v>
      </c>
      <c r="B24" s="2" t="s">
        <v>22</v>
      </c>
      <c r="C24" s="2" t="s">
        <v>49</v>
      </c>
      <c r="D24" s="8">
        <v>1000</v>
      </c>
      <c r="E24" s="3">
        <v>1</v>
      </c>
      <c r="F24" s="3" t="s">
        <v>6</v>
      </c>
      <c r="G24" s="3">
        <v>1</v>
      </c>
      <c r="H24" s="9"/>
      <c r="I24" s="5">
        <f t="shared" si="0"/>
        <v>0</v>
      </c>
    </row>
    <row r="25" spans="1:9" ht="25.5">
      <c r="A25" s="1">
        <v>23</v>
      </c>
      <c r="B25" s="2" t="s">
        <v>23</v>
      </c>
      <c r="C25" s="2" t="s">
        <v>50</v>
      </c>
      <c r="D25" s="8">
        <v>4000</v>
      </c>
      <c r="E25" s="3">
        <v>5</v>
      </c>
      <c r="F25" s="3" t="s">
        <v>9</v>
      </c>
      <c r="G25" s="3">
        <v>5</v>
      </c>
      <c r="H25" s="9"/>
      <c r="I25" s="5">
        <f t="shared" si="0"/>
        <v>0</v>
      </c>
    </row>
    <row r="26" spans="1:9" ht="38.25">
      <c r="A26" s="1">
        <v>24</v>
      </c>
      <c r="B26" s="2" t="s">
        <v>51</v>
      </c>
      <c r="C26" s="2" t="s">
        <v>52</v>
      </c>
      <c r="D26" s="8">
        <v>4000</v>
      </c>
      <c r="E26" s="3">
        <v>6</v>
      </c>
      <c r="F26" s="3" t="s">
        <v>9</v>
      </c>
      <c r="G26" s="3">
        <v>6</v>
      </c>
      <c r="H26" s="9"/>
      <c r="I26" s="5">
        <f t="shared" si="0"/>
        <v>0</v>
      </c>
    </row>
    <row r="27" spans="1:9" ht="51">
      <c r="A27" s="1">
        <v>25</v>
      </c>
      <c r="B27" s="3" t="s">
        <v>24</v>
      </c>
      <c r="C27" s="3" t="s">
        <v>25</v>
      </c>
      <c r="D27" s="8">
        <v>280</v>
      </c>
      <c r="E27" s="3">
        <v>2</v>
      </c>
      <c r="F27" s="3" t="s">
        <v>6</v>
      </c>
      <c r="G27" s="3">
        <v>2</v>
      </c>
      <c r="H27" s="9"/>
      <c r="I27" s="5">
        <f t="shared" si="0"/>
        <v>0</v>
      </c>
    </row>
    <row r="28" spans="1:9" ht="89.25">
      <c r="A28" s="1">
        <v>26</v>
      </c>
      <c r="B28" s="3" t="s">
        <v>26</v>
      </c>
      <c r="C28" s="3" t="s">
        <v>53</v>
      </c>
      <c r="D28" s="8">
        <v>3050</v>
      </c>
      <c r="E28" s="3">
        <v>7</v>
      </c>
      <c r="F28" s="3">
        <v>1</v>
      </c>
      <c r="G28" s="3">
        <v>8</v>
      </c>
      <c r="H28" s="9"/>
      <c r="I28" s="5">
        <f t="shared" si="0"/>
        <v>0</v>
      </c>
    </row>
    <row r="29" spans="1:9" ht="51">
      <c r="A29" s="1">
        <v>27</v>
      </c>
      <c r="B29" s="3" t="s">
        <v>27</v>
      </c>
      <c r="C29" s="3" t="s">
        <v>28</v>
      </c>
      <c r="D29" s="8">
        <v>6500</v>
      </c>
      <c r="E29" s="3">
        <v>29</v>
      </c>
      <c r="F29" s="3" t="s">
        <v>6</v>
      </c>
      <c r="G29" s="3">
        <v>29</v>
      </c>
      <c r="H29" s="9"/>
      <c r="I29" s="5">
        <f t="shared" si="0"/>
        <v>0</v>
      </c>
    </row>
    <row r="30" spans="1:9" ht="25.5">
      <c r="A30" s="1">
        <v>28</v>
      </c>
      <c r="B30" s="3" t="s">
        <v>29</v>
      </c>
      <c r="C30" s="3" t="s">
        <v>54</v>
      </c>
      <c r="D30" s="8">
        <v>5</v>
      </c>
      <c r="E30" s="3">
        <v>5</v>
      </c>
      <c r="F30" s="3">
        <v>0</v>
      </c>
      <c r="G30" s="3">
        <v>5</v>
      </c>
      <c r="H30" s="9"/>
      <c r="I30" s="5">
        <f t="shared" si="0"/>
        <v>0</v>
      </c>
    </row>
    <row r="31" spans="1:9" ht="25.5">
      <c r="A31" s="1">
        <v>29</v>
      </c>
      <c r="B31" s="3" t="s">
        <v>29</v>
      </c>
      <c r="C31" s="3" t="s">
        <v>55</v>
      </c>
      <c r="D31" s="8">
        <v>15</v>
      </c>
      <c r="E31" s="3">
        <v>15</v>
      </c>
      <c r="F31" s="3" t="s">
        <v>6</v>
      </c>
      <c r="G31" s="3">
        <v>15</v>
      </c>
      <c r="H31" s="9"/>
      <c r="I31" s="5">
        <f t="shared" si="0"/>
        <v>0</v>
      </c>
    </row>
    <row r="32" spans="1:9" ht="63.75">
      <c r="A32" s="1">
        <v>30</v>
      </c>
      <c r="B32" s="3" t="s">
        <v>23</v>
      </c>
      <c r="C32" s="2" t="s">
        <v>56</v>
      </c>
      <c r="D32" s="8">
        <v>1000</v>
      </c>
      <c r="E32" s="3">
        <v>2</v>
      </c>
      <c r="F32" s="3" t="s">
        <v>9</v>
      </c>
      <c r="G32" s="3">
        <v>2</v>
      </c>
      <c r="H32" s="9"/>
      <c r="I32" s="5">
        <f t="shared" si="0"/>
        <v>0</v>
      </c>
    </row>
    <row r="33" spans="1:9" ht="38.25">
      <c r="A33" s="1">
        <v>31</v>
      </c>
      <c r="B33" s="2" t="s">
        <v>57</v>
      </c>
      <c r="C33" s="2" t="s">
        <v>58</v>
      </c>
      <c r="D33" s="8">
        <v>350</v>
      </c>
      <c r="E33" s="3">
        <v>0</v>
      </c>
      <c r="F33" s="3">
        <v>1</v>
      </c>
      <c r="G33" s="3">
        <v>1</v>
      </c>
      <c r="H33" s="9"/>
      <c r="I33" s="5">
        <f t="shared" si="0"/>
        <v>0</v>
      </c>
    </row>
    <row r="34" spans="1:9">
      <c r="A34" s="4"/>
      <c r="B34" s="10" t="s">
        <v>30</v>
      </c>
      <c r="C34" s="10"/>
      <c r="D34" s="10"/>
      <c r="E34" s="10"/>
      <c r="F34" s="10"/>
      <c r="G34" s="10"/>
      <c r="H34" s="10"/>
      <c r="I34" s="6">
        <f>SUM(I3:I33)</f>
        <v>0</v>
      </c>
    </row>
  </sheetData>
  <mergeCells count="1">
    <mergeCell ref="B34:H34"/>
  </mergeCells>
  <pageMargins left="0.7" right="0.7" top="0.75" bottom="0.75" header="0.3" footer="0.3"/>
  <pageSetup paperSize="9" orientation="landscape" verticalDpi="4" r:id="rId1"/>
  <headerFooter>
    <oddHeader xml:space="preserve">&amp;CWOiRZL.II.272.26.2018.DP  Załącznik nr 1b do SIWZ  Część 2 - Usługi poligraficzne świadczone na rzecz Gabinetu Marszałka                                           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Arkusz1</vt:lpstr>
      <vt:lpstr>Arkusz2</vt:lpstr>
      <vt:lpstr>Arkusz3</vt:lpstr>
      <vt:lpstr>Arkusz1!_ftn1</vt:lpstr>
      <vt:lpstr>Arkusz1!_ftnref1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Pawelec</dc:creator>
  <cp:lastModifiedBy>Dorota Pawelec</cp:lastModifiedBy>
  <cp:lastPrinted>2018-10-25T09:56:44Z</cp:lastPrinted>
  <dcterms:created xsi:type="dcterms:W3CDTF">2018-10-25T07:29:59Z</dcterms:created>
  <dcterms:modified xsi:type="dcterms:W3CDTF">2018-10-25T09:58:03Z</dcterms:modified>
</cp:coreProperties>
</file>