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7960" windowHeight="128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Arkusz1!$B$1:$K$294</definedName>
  </definedNames>
  <calcPr calcId="125725"/>
</workbook>
</file>

<file path=xl/calcChain.xml><?xml version="1.0" encoding="utf-8"?>
<calcChain xmlns="http://schemas.openxmlformats.org/spreadsheetml/2006/main">
  <c r="H145" i="1"/>
  <c r="G145"/>
  <c r="G270"/>
  <c r="F270"/>
  <c r="H21"/>
  <c r="G21"/>
  <c r="F21"/>
  <c r="F146" s="1"/>
  <c r="H146" l="1"/>
  <c r="G146"/>
</calcChain>
</file>

<file path=xl/sharedStrings.xml><?xml version="1.0" encoding="utf-8"?>
<sst xmlns="http://schemas.openxmlformats.org/spreadsheetml/2006/main" count="1359" uniqueCount="788">
  <si>
    <t>Projekty, które spełniły kryteria:</t>
  </si>
  <si>
    <t>Lp.</t>
  </si>
  <si>
    <t>Nazwa Wnioskodawcy</t>
  </si>
  <si>
    <t>Tytuł projektu</t>
  </si>
  <si>
    <t>Numer wniosku</t>
  </si>
  <si>
    <t>Wydatki Całkowite</t>
  </si>
  <si>
    <t>Liczba przyznanych punktów</t>
  </si>
  <si>
    <t xml:space="preserve">Data wybrania projektu do dofinansowania </t>
  </si>
  <si>
    <t>Uwagi</t>
  </si>
  <si>
    <t>Przedsiębiorstwo Usług Komunalnych sp. z o.o.</t>
  </si>
  <si>
    <t>Budowa kotłowni miejskiej zasilanej biomasą wraz z przyłączeniem do sieci</t>
  </si>
  <si>
    <t>RPZP.02.10.00-32-B058/17</t>
  </si>
  <si>
    <t>26.02.2018</t>
  </si>
  <si>
    <t>Białogardzki Ośrodek Sportu i Rekreacji spółka z ograniczoną odpowiedzialnością</t>
  </si>
  <si>
    <t>Budowa instalacji fotowoltaicznej o mocy 350 kWp dla potrzeb dywersyfikacji energetycznej Kompleksu Basenowo - Rekreacyjnego w Białogardzie</t>
  </si>
  <si>
    <t>RPZP.02.10.00-32-B156/17</t>
  </si>
  <si>
    <t>ES Jutrzenka 5 spółka z ograniczoną odpowiedzialnością</t>
  </si>
  <si>
    <t>Budowa farmy fotowoltaicznej Zacisze II o mocy do 1 MW wraz z niezbędną infrastrukturą techniczną i przyłączeniem do sieci elektroenergetycznej w miejscowości Mirosławiec</t>
  </si>
  <si>
    <t>RPZP.02.10.00-32-B047/17</t>
  </si>
  <si>
    <t>Gmina Dolice</t>
  </si>
  <si>
    <t>”Budowa farmy fotowoltaicznej o mocy 0,5 MW w Dolicach”</t>
  </si>
  <si>
    <t>RPZP.02.10.00-32-B074/17</t>
  </si>
  <si>
    <t>TERMALL ENERGY SPÓŁKA Z OGRANICZONĄ ODPOWIEDZIALNOŚCIĄ</t>
  </si>
  <si>
    <t>„Zwiększenie wykorzystania odnawialnych źródeł i ograniczenie emisji gazów cieplarnianych poprzez budowę instalacji fotowoltaicznych wraz z infrastrukturą towarzyszącą Pyrzyce I”</t>
  </si>
  <si>
    <t>RPZP.02.10.00-32-B127/17</t>
  </si>
  <si>
    <t>SPÓŁDZIELNIA MIESZKANIOWA "ŚRÓDMIEŚCIE"</t>
  </si>
  <si>
    <t>Montaż instalacji fotowoltaicznych o łącznej mocy 1000 kW na potrzeby Spółdzielni Mieszkaniowej Śródmieście w Szczecinie</t>
  </si>
  <si>
    <t>RPZP.02.10.00-32-B238/17</t>
  </si>
  <si>
    <t>Spółdzienia Mieszkaniowa Lokatorsko Własnościowa Słowianin</t>
  </si>
  <si>
    <t>Montaż instalacji fotowoltaicznych o mocy 742 kWp na potrzeby Spółdzielni Mieszkaniowej Lokatorsko Własnościowej Słowianin w Świnoujściu</t>
  </si>
  <si>
    <t>RPZP.02.10.00-32-B239/17</t>
  </si>
  <si>
    <t>„Zwiększenie wykorzystania odnawialnych źródeł i ograniczenie emisji gazów cieplarnianych poprzez budowę instalacji fotowoltaicznych wraz z infrastrukturą towarzyszącą Pyrzyce II”</t>
  </si>
  <si>
    <t>RPZP.02.10.00-32-B128/17</t>
  </si>
  <si>
    <t>Sułowo Energia Spółka z ograniczoną odpowiedzialnością</t>
  </si>
  <si>
    <t>Farma Fotowoltaiczna Sułowo</t>
  </si>
  <si>
    <t>RPZP.02.10.00-32-B016/17</t>
  </si>
  <si>
    <t>ALFA FRUIT SPÓŁKA Z OGRANICZONA ODPOWIEDZIALNOSCIA</t>
  </si>
  <si>
    <t>Budowa farmy fotowoltaicznej o mocy 986 kW z niezbędną infrastrukturą techniczną i przyłączeniem do sieci elektroenergetycznej w miejscowości Pomierzyn</t>
  </si>
  <si>
    <t>RPZP.02.10.00-32-B041/17</t>
  </si>
  <si>
    <t>PAŁAC SIEMCZYNO ADAM ANDZIAK</t>
  </si>
  <si>
    <t xml:space="preserve">Modernizacja energetyczna obiektu noclegowego „Pałac Siemczyno” poprzez montaż pomp ciepła i mikroinstalacji fotowoltaicznej. </t>
  </si>
  <si>
    <t>RPZP.02.10.00-32-B020/17</t>
  </si>
  <si>
    <t>ES Jarszewo spółka z ograniczoną odpowiedzialnością</t>
  </si>
  <si>
    <t>Budowa farmy fotowoltaicznej Zacisze I o mocy do 1 MW wraz z niezbędną infrastrukturą techniczną i przyłączeniem do sieci elektroenergetycznej w miejscowości Mirosławiec</t>
  </si>
  <si>
    <t>RPZP.02.10.00-32-B044/17</t>
  </si>
  <si>
    <t>ES Dębica spółka z ograniczoną odpowiedzialnością</t>
  </si>
  <si>
    <t>Budowa farmy fotowoltaicznej o mocy do 1 MW wraz z niezbędną infrastrukturą techniczną i przyłączeniem do sieci elektroenergetycznej w miejscowości Dębica</t>
  </si>
  <si>
    <t>RPZP.02.10.00-32-B046/17</t>
  </si>
  <si>
    <t xml:space="preserve">WOJCIECH SURDEL FIRMA USŁUGOWO PRODUKCYJNA "RAFA" </t>
  </si>
  <si>
    <t>Wdrożenie instalacji OZE przez przedsiębiorstwo WOJCIECH SURDEL FIRMA USŁUGOWO PRODUKCYJNA "RAFA"</t>
  </si>
  <si>
    <t>RPZP.02.10.00-32-B106/17</t>
  </si>
  <si>
    <t>GMINA SZCZECINEK</t>
  </si>
  <si>
    <t>Zaprojektowanie i wykonanie mikroinstalacji fotowoltaicznych w Gminie Szczecinek dla obiektów użyteczności publicznej - Publiczne Gimnazjum i SP w Turowie, Publiczne Gimnazjum i SP w Gwdzie Wielkiej oraz budynku Urzędu Gminy Szczecinek</t>
  </si>
  <si>
    <t>RPZP.02.10.00-32-B115/17</t>
  </si>
  <si>
    <t>Niwa Spółka z Ograniczoną Odpowiedzialnością</t>
  </si>
  <si>
    <t>Dachowa instalacja fotowoltaiczna o mocy 40 kW w miejscowości Przekolno w gminie Pełczyce</t>
  </si>
  <si>
    <t>RPZP.02.10.00-32-B103/17</t>
  </si>
  <si>
    <t>POLDANOR SPÓŁKA AKCYJNA</t>
  </si>
  <si>
    <t>Budowa biogazowni rolniczej o mocy 330 kW wraz z infrastrukturą towarzyszącą w miesjcowości Miętno, gmina Nowogard</t>
  </si>
  <si>
    <t>RPZP.02.10.00-32-B144/17</t>
  </si>
  <si>
    <t>SOPHIA REHABILITACJA-WYPOCZYNEK-TURYSTYKA ZOFIA STARYBRAT</t>
  </si>
  <si>
    <t xml:space="preserve">Budowa systemu fotowoltaicznego o mocy do 100 kWp na dachach centrum
rehabilitacyjno-wypoczynkowego w Sarbinowie
</t>
  </si>
  <si>
    <t>RPZP.02.10.00-32-B121/17</t>
  </si>
  <si>
    <t>Przedsiębiorstwo Wodociągów i Kanalizacji sp. z o.o.</t>
  </si>
  <si>
    <t>Budowa instalacji fotowoltaicznej o łącznej mocy 99,76 kWp na oczyszczalni ścieków w Szczecinku</t>
  </si>
  <si>
    <t>RPZP.02.10.00-32-B083/17</t>
  </si>
  <si>
    <t>GMINA RESKO</t>
  </si>
  <si>
    <t>Budowa pomp ciepła w budynku użyteczności publicznej: Gimnazjum w Resku</t>
  </si>
  <si>
    <t>RPZP.02.10.00-32-B032/17</t>
  </si>
  <si>
    <t>Spółdzielnia Mieszkaniowa Kolejarz</t>
  </si>
  <si>
    <t>Montaż instalacji fotowoltaicznych o łącznej mocy 200 kW na potrzeby Spółdzielni Mieszkaniowej Kolejarz w Szczecinie</t>
  </si>
  <si>
    <t>RPZP.02.10.00-32-B240/17</t>
  </si>
  <si>
    <t>Centrum Handlowo-Usługowe Manhattan Spółka z ograniczoną odpowiedzialnością</t>
  </si>
  <si>
    <t xml:space="preserve">"Budowa instalacji fotowoltaicznej w C.H.U. Manhattan Sp. z o.o. w Szczecinie"
</t>
  </si>
  <si>
    <t>RPZP.02.10.00-32-B086/17</t>
  </si>
  <si>
    <t>EK-WIND Spółka z ograniczoną odpowiedzialnością</t>
  </si>
  <si>
    <t>Budowa kogeneracyjnej biogazowni rolniczej o mocy elektrycznej 0,5 MW w Starym Chwalimiu.</t>
  </si>
  <si>
    <t>RPZP.02.10.00-32-B175/17</t>
  </si>
  <si>
    <t>PRZEDSIĘBIORSTWO PRODUKCYJNO-HANDLOWO-USŁUGOWE "BAJGIEL" JAN WODECKI, EWA WODECKA-BORDUN SPÓŁKA JAWNA</t>
  </si>
  <si>
    <t>Budowa zespołu paneli fotowoltaicznych oraz niezbędnej infrastruktury technicznej</t>
  </si>
  <si>
    <t>RPZP.02.10.00-32-B002/17</t>
  </si>
  <si>
    <t>ZAKŁAD PRODUKCYJNO - HANDLOWY BEŃKO ROMAN</t>
  </si>
  <si>
    <t>BUDOWA INSTALACJI FOTOWOLTAICZNEJ dla Zakładu Produkcyjno-Handlowego
Beńko Roman W WIERZCHOWIE</t>
  </si>
  <si>
    <t>RPZP.02.10.00-32-B167/17</t>
  </si>
  <si>
    <t>Celowy Zwiazek Gmin R - XXI</t>
  </si>
  <si>
    <t>"Budowa instalacji fotowoltaicznych o mocy 0,4 MW na dachach sortowni i kompostowni w RZGO w Słajsinie"</t>
  </si>
  <si>
    <t>RPZP.02.10.00-32-B155/17</t>
  </si>
  <si>
    <t>Stocznia Parsęta s.c. Tomasz Jawdyk &amp; Marek Cieślak</t>
  </si>
  <si>
    <t>Inwestycje w OZE w firmie Stocznia Parsęta s.c. Tomasz Jawdyk &amp; Marek Cieślak</t>
  </si>
  <si>
    <t>RPZP.02.10.00-32-B227/17</t>
  </si>
  <si>
    <t>SPÓŁDZIELNIA MIESZKANIOWA "WYBRZEŻE"</t>
  </si>
  <si>
    <t>Utworzenie mikroinstalacji fotowoltaicznej dla Spółdzielni Mieszkaniowej "Wybrzeże" w Sławnie</t>
  </si>
  <si>
    <t>RPZP.02.10.00-32-B120/17</t>
  </si>
  <si>
    <t>POWIAT DRAWSKI</t>
  </si>
  <si>
    <t>Zwiększenie wykorzystania odnawialnych źródeł energii na wybranych budynkach użyteczności publicznej Powiatu Drawskiego</t>
  </si>
  <si>
    <t>RPZP.02.10.00-32-B137/17</t>
  </si>
  <si>
    <t>ZAKŁAD WODOCIĄGÓW I KANALIZACJI SP Z O. O. W ZŁOCIEŃCU</t>
  </si>
  <si>
    <t xml:space="preserve">BUDOWA INSTALACJI FOTOWOLTAICZNEJ DLA ZAKŁADU WODOCIĄGÓW I KANALIZACJI SP. Z O.O. W ZŁOCIEŃCU
</t>
  </si>
  <si>
    <t>RPZP.02.10.00-32-B170/17</t>
  </si>
  <si>
    <t>ENERGIA SULISZEWICE SPÓŁKA Z OGRANICZONĄ ODPOWIEDZIALNOŚCIĄ</t>
  </si>
  <si>
    <t>Budowa farmy fotowoltaicznej o mocy 1,98 MW w miejscowości Niegrzebia</t>
  </si>
  <si>
    <t>RPZP.02.10.00-32-B055/17</t>
  </si>
  <si>
    <t>Zarząd Obiektów Sportowych Spółka z o.o.</t>
  </si>
  <si>
    <t xml:space="preserve">„Budowa instalacji fotowoltaicznej i modułu hybrydowego na potrzeby zasilania Parku Wodnego Koszalin” </t>
  </si>
  <si>
    <t>RPZP.02.10.00-32-B232/17</t>
  </si>
  <si>
    <t>Bogdan Kozubal PHU "DA - KO"</t>
  </si>
  <si>
    <t>Zwiększenie niezależności energetycznej poprzez budowę instalacji fotowoltaicznej dla firmy Bogdan Kozubal PHU „DA-KO”</t>
  </si>
  <si>
    <t>RPZP.02.10.00-32-B217/17</t>
  </si>
  <si>
    <t>Wyższe Seminarium Duchowne Diecezji Koszalińsko-Kołobrzeskiej</t>
  </si>
  <si>
    <t>Budowa instalacji odnawialnych źródeł energii dla Wyższego Seminarium Duchownego w Koszalinie</t>
  </si>
  <si>
    <t>RPZP.02.10.00-32-B157/17</t>
  </si>
  <si>
    <t>Instalacja fotowoltaiczna wolnostojąca o mocy 0,999 MW w miejscowości Przekolno w gminie Pełczyce</t>
  </si>
  <si>
    <t>RPZP.02.10.00-32-B104/17</t>
  </si>
  <si>
    <t>AGRIMA POLSKA SPÓŁKA Z OGRANICZONĄ ODPOWIEDZIALNOŚCIĄ</t>
  </si>
  <si>
    <t>Budowa elektrowni fotowoltaicznej o mocy 2MW w Wałczu</t>
  </si>
  <si>
    <t>RPZP.02.10.00-32-B009/17</t>
  </si>
  <si>
    <t>PRZEDSIEBIORSTWO HANDLOWO-USŁUGOWE "AGROMA" WAŁCZ SPÓŁKA Z OGRANICZONA ODPOWIEDZIALNOSCIA</t>
  </si>
  <si>
    <t>RPZP.02.10.00-32-B187/17</t>
  </si>
  <si>
    <t xml:space="preserve">Parafia Rzymskokatolicka pw. Przemienienia Pańskiego </t>
  </si>
  <si>
    <t>Wdrożenie instalacji OZE przez PARAFIĘ RZYMSKOKATOLICKĄ PW. PRZEMIENIENIA PAŃSKIEGO w Załomiu w gminie Goleniów</t>
  </si>
  <si>
    <t>RPZP.02.10.00-32-B060/17</t>
  </si>
  <si>
    <t>Grzegorz Kotwicki</t>
  </si>
  <si>
    <t>Zwiększenie produkcji energii ze źródeł odnawialnych, wykorzystywanej na potrzeby Ośrodka Agroturystycznego ,,Młyn nad Starą Regą"</t>
  </si>
  <si>
    <t>RPZP.02.10.00-32-B234/17</t>
  </si>
  <si>
    <t>DOBRA SP. Z O.O.</t>
  </si>
  <si>
    <t>Budowa instalacji fotowoltaicznych w gminie Chociwel</t>
  </si>
  <si>
    <t>RPZP.02.10.00-32-B062/17</t>
  </si>
  <si>
    <t>ENERGIA SP. Z O.O.</t>
  </si>
  <si>
    <t>RPZP.02.10.00-32-B216/17</t>
  </si>
  <si>
    <t>Roztocze Energia Spółka z ograniczoną odpowiedzialnością</t>
  </si>
  <si>
    <t>Farma Fotowoltaiczna Roztocze</t>
  </si>
  <si>
    <t>RPZP.02.10.00-32-B015/17</t>
  </si>
  <si>
    <t>OŚRODEK WCZASOWY "NEPTUN" KRYSTYNA GONDEK</t>
  </si>
  <si>
    <t>„Montaż paneli fotowoltaicznych dla Ośrodka Wczasowego „Neptun”</t>
  </si>
  <si>
    <t>RPZP.02.10.00-32-B071/17</t>
  </si>
  <si>
    <t>ELEKTROWNIA FOTOWOLTAICZNA WAŁCZ 2 SPÓŁKA Z OGRANICZONĄ ODPOWIEDZIALNOŚCIĄ</t>
  </si>
  <si>
    <t>Budowa Elektrowni Fotowoltaicznej EF Wałcz 3 wraz z przyłączem kablowym</t>
  </si>
  <si>
    <t>RPZP.02.10.00-32-B147/17</t>
  </si>
  <si>
    <t>Andrzej Konarski Akwarystyczny24</t>
  </si>
  <si>
    <t>Budowa instalacji wytwarzania energii cieplnej i elektrycznej z OZE</t>
  </si>
  <si>
    <t>RPZP.02.10.00-32-B068/17</t>
  </si>
  <si>
    <t>GMINA SŁAWNO</t>
  </si>
  <si>
    <t>RPZP.02.10.00-32-B174/17</t>
  </si>
  <si>
    <t>POWIAT ŚWIDWIŃSKI</t>
  </si>
  <si>
    <t xml:space="preserve">Budowa ogniw fotowoltaicznych na terenie powiatu świdwińskiego </t>
  </si>
  <si>
    <t>RPZP.02.10.00-32-B162/17</t>
  </si>
  <si>
    <t>GMINA KOŁBASKOWO</t>
  </si>
  <si>
    <t>Budowa instalacji fotowoltaicznej na terenie nieczynnego składowiska odpadów innych niż niebezpieczne w m. Smolęcin</t>
  </si>
  <si>
    <t>RPZP.02.10.00-32-B076/17</t>
  </si>
  <si>
    <t>GOLENIOWSKIE WODOCIĄGI I KANALIZACJA SP. Z O.O.</t>
  </si>
  <si>
    <t>Zakup i montaż instalacji fotowoltaicznych na terenie Goleniowskich Wodociągów i Kanalizacji Sp. z o. o.</t>
  </si>
  <si>
    <t>RPZP.02.10.00-32-B077/17</t>
  </si>
  <si>
    <t>TOMASZ SZCZEPANOWSKI P.P.H.U. PROX</t>
  </si>
  <si>
    <t>Wdrożenie instalacji OZE przez przedsiębiorstwo TOMASZ SZCZEPANOWSKI P.P.H.U. PROX</t>
  </si>
  <si>
    <t>RPZP.02.10.00-32-B054/17</t>
  </si>
  <si>
    <t>GMINA MIASTO SZCZECIN</t>
  </si>
  <si>
    <t>Rozwój i zwiększenie wykorzystania energii słonecznej w miejskich jednostkach organizacyjnych w Szczecinie - etap III</t>
  </si>
  <si>
    <t>RPZP.02.10.00-32-B025/17</t>
  </si>
  <si>
    <t xml:space="preserve">Zachodniopomorski Ośrodek Doradztwa Rolniczego w Barzkowicach </t>
  </si>
  <si>
    <t>Propagowanie wykorzystania odnawialnych źródeł energii przez ZODR Barzkowice poprzez budowę instalacji fotowoltaicznej w Barzkowicach.</t>
  </si>
  <si>
    <t>RPZP.02.10.00-32-B028/17</t>
  </si>
  <si>
    <t>ZBIGNIEW SURDEL PRZEDSIĘBIORSTWO USŁUGOWO HANDLOWE</t>
  </si>
  <si>
    <t>Wdrożenie instalacji OZE przez przedsiębiorstwo ZBIGNIEW SURDEL PRZEDSIĘBIORSTWO USŁUGOWO-HANDLOWE</t>
  </si>
  <si>
    <t>RPZP.02.10.00-32-B112/17</t>
  </si>
  <si>
    <t>IOM IRENEUSZ MUŻ</t>
  </si>
  <si>
    <t>Poprawa efektywności energetycznej poprzez wprowadzenie do użytku systemu fotowoltaicznego oraz pomp ciepła w firmie IOM IRENEUSZ MUŻ</t>
  </si>
  <si>
    <t>RPZP.02.10.00-32-B027/17</t>
  </si>
  <si>
    <t>"COD ­ POL" EXPORT ­IMPORT KAZIMIERZ DZUDZEWICZ</t>
  </si>
  <si>
    <t>Naziemna instalacja o mocy 39,44 kW "COD POL" EXPORT IMPORT KAZIMIERZ DZUDZEWICZ</t>
  </si>
  <si>
    <t>RPZP.02.10.00-32-B018/17</t>
  </si>
  <si>
    <t>MAC DREW SPÓŁKA Z OGRANICZONĄ ODPOWIEDZIALNOŚCIĄ</t>
  </si>
  <si>
    <t>Zakup i montaż instalacji fotowoltaicznej w zakładzie produkcyjnym przedsiębiorstwa MAC DREW Spółka z ograniczoną odpowiedzialnością</t>
  </si>
  <si>
    <t>RPZP.02.10.00-32-B164/17</t>
  </si>
  <si>
    <t>PRZEDSIĘBIORSTWO WIELOBRANŻOWE EKO-TECH MAREK ROZWADOWSKI</t>
  </si>
  <si>
    <t>Zwiększenie wykorzystania odnawialnych źródeł energii poprzez budowę instalacji oraz farmy fotowoltaicznej w miejscowości Sławoborze</t>
  </si>
  <si>
    <t>RPZP.02.10.00-32-B255/17</t>
  </si>
  <si>
    <t>Gastro -Tour Jarosław Ruta</t>
  </si>
  <si>
    <t>Montaż paneli fotowoltaicznych przez firmę Gastro Tour na potrzeby własne.</t>
  </si>
  <si>
    <t>RPZP.02.10.00-32-B051/17</t>
  </si>
  <si>
    <t>SUN-POL Siemczyno Sp.z o.o.</t>
  </si>
  <si>
    <t>Budowa instalacji fotowoltaicznej na działkach nr 311 i 143/1 obręb ewidencyjny Siemczyno gm. Czaplinek</t>
  </si>
  <si>
    <t>RPZP.02.10.00-32-B153/17</t>
  </si>
  <si>
    <t>STOCZNIA DARŁOWO M&amp;W SPÓŁKA Z OGRANICZONĄ ODPOWIEDZIALNOŚCIĄ</t>
  </si>
  <si>
    <t xml:space="preserve">Wzrost wykorzystania OZE poprzez budowę instalacji fotowoltaicznej o mocy 39,75 kWp przez Stocznię Darłowo M&amp;W
</t>
  </si>
  <si>
    <t>RPZP.02.10.00-32-B126/17</t>
  </si>
  <si>
    <t>BISSA Sp. z o.o.</t>
  </si>
  <si>
    <t xml:space="preserve">Budowa instalacji fotowoltaicznej wykorzystującej odnawialne źródła energii do produkcji energii elektrycznej niezbędnej do funkcjonowania przedsiębiorstwa BISSA Sp. z o.o. w Stargardzie. </t>
  </si>
  <si>
    <t>RPZP.02.10.00-32-B161/17</t>
  </si>
  <si>
    <t xml:space="preserve">Parafia rzymskokatolicka pw. Wniebowzięcia Najświętszej Maryi Panny w Sławnie </t>
  </si>
  <si>
    <t>Instalacja paneli fotowoltaicznych do produkcji energii ze źródeł odnawialnych w parafii rzymskokatolickiej pw. Wniebowzięcia Najświętszej Maryi Panny w SŁAWNIE</t>
  </si>
  <si>
    <t>RPZP.02.10.00-32-B045/17</t>
  </si>
  <si>
    <t>KOPALNIA SUROWCÓW MINERALNYCH S. MROCZEK, T. SZCZEPAŃSKI SPÓŁKA JAWNA</t>
  </si>
  <si>
    <t>Budowa Farmy Fotowoltaicznej o mocy do 590 kWp wraz z niezbędną infrastrukturą techniczną nieopodal wsi Parsęcko</t>
  </si>
  <si>
    <t>RPZP.02.10.00-32-B186/17</t>
  </si>
  <si>
    <t>GMK ŁOBEZ SPÓŁKA AKCYJNA</t>
  </si>
  <si>
    <t>Budowa instalacji fotowoltaicznej dla potrzeb firmy GMK ŁOBEZ S.A.</t>
  </si>
  <si>
    <t>RPZP.02.10.00-32-B056/17</t>
  </si>
  <si>
    <t>Gmina Wierzchowo</t>
  </si>
  <si>
    <t>"Budowa elektrowni fotowoltaicznej SUW Wierzchowo”</t>
  </si>
  <si>
    <t>RPZP.02.10.00-32-B116/17</t>
  </si>
  <si>
    <t>Radota sp. z o.o.</t>
  </si>
  <si>
    <t>Wzrost udziału energii odnawialnej na terenie woj. zachodniopomorskiego poprzez budowę farmy fotowoltaicznej o mocy ok. 160 kWp</t>
  </si>
  <si>
    <t>RPZP.02.10.00-32-B003/17</t>
  </si>
  <si>
    <t>Al-Dar Dariusz Niewiński i Szymon Wojciechowski s.c.</t>
  </si>
  <si>
    <t>Zakup i montaż dachowej instalacji fotowoltaicznej o mocy 16,96 kWp jako alternatywnego źródła energii dla przedsiębiorstwa Al-Dar</t>
  </si>
  <si>
    <t>RPZP.02.10.00-32-B110/17</t>
  </si>
  <si>
    <t>WIND GRUPA ADJ SP. Z O.O.</t>
  </si>
  <si>
    <t>„Instalacja odnawialnego źródła energii wykorzystującej do wytwarzania energii elektrycznej wyłącznie biogaz rolniczy tzn. gaz otrzymany w procesie fermentacji metanowej surowców rolniczych, produktów ubocznych rolnictwa, płynnych lub stałych odchodów zwierzęcych, produktów ubocznych, odpadów lub pozostałości z przetwórstwa produktów pochodzenia rolniczego lub biomasy leśnej zebranej z terenów innych niż zaewidencjonowane jako rolne lub leśne, w wyłączeniem biogazu pozyskanego z surowców pochodzących z oczyszczania ścieków oraz składowisk odpadów” zlokalizowanego w miejscowości Stare Ślepce na działce nr 8 obr. Stare Ślepce, gmina Sławoborze</t>
  </si>
  <si>
    <t>RPZP.02.10.00-32-B253/17</t>
  </si>
  <si>
    <t>CHRIS TURYSTYKA I REKREACJA MAGDALENA ALCHIMOWICZ</t>
  </si>
  <si>
    <t>Zastosowanie OZE - ogniw fotowoltaicznych, jako źródła energii elektrycznej w Campie Drawa w Starym Drawsku</t>
  </si>
  <si>
    <t>RPZP.02.10.00-32-B001/17</t>
  </si>
  <si>
    <t>Zachodniopomorski Uniwersytet Technologiczny w Szczecinie</t>
  </si>
  <si>
    <t>Skojarzony system gospodarki energetycznej na Wydziale Techniki Morskiej i Transportu wykorzystujący odnawialne źródła energii</t>
  </si>
  <si>
    <t>RPZP.02.10.00-32-B135/17</t>
  </si>
  <si>
    <t>KOSCHEM KSEL-ADAMUS SPÓŁKA JAWNA</t>
  </si>
  <si>
    <t>Budowa instalacji fotowoltaicznej wykorzystującej odnawialne źródła energii przez firmę Koschem Ksel-Adamus Sp. j.</t>
  </si>
  <si>
    <t>RPZP.02.10.00-32-B160/17</t>
  </si>
  <si>
    <t>Samodzielny Publiczny Szpital Kliniczny Nr 1 PUM im. prof. Tadeusza Sokołowskiego w Szczecinie</t>
  </si>
  <si>
    <t>RPZP.02.10.00-32-B078/17</t>
  </si>
  <si>
    <t>PRZEDSIĘBIORSTWO PRODUKCYJNO HANDLOWO USŁUGOWE GRAND-FOTOVOLTAIKA SPÓŁKA Z OGRANICZONĄ ODPOWIEDZIALNOŚCIĄ</t>
  </si>
  <si>
    <t xml:space="preserve">Budowa farmy fotowoltaicznej w Sianowie. </t>
  </si>
  <si>
    <t>RPZP.02.10.00-32-B226/17</t>
  </si>
  <si>
    <t>"SPIN - BOBKO I STANIEWSKI" SPÓŁKA JAWNA</t>
  </si>
  <si>
    <t>Instalacja fotowoltaiczna na dachu hali produkcyjnej</t>
  </si>
  <si>
    <t>RPZP.02.10.00-32-B230/17</t>
  </si>
  <si>
    <t>Przedsiębiorstwo PARTNER sp. z o.o.</t>
  </si>
  <si>
    <t>Zwiększenie wykorzystania odnawialnych źródeł energii przez Przedsiębiorstwo Partner sp. z o.o. w Szczecinie w celu budowania gospodarki niskoemisyjnej regionu</t>
  </si>
  <si>
    <t>RPZP.02.10.00-32-B064/17</t>
  </si>
  <si>
    <t>PIOTR ŻABIŃSKI</t>
  </si>
  <si>
    <t xml:space="preserve">„Zwiększenie wykorzystania odnawialnych źródeł energii – budowa czterech instalacji fotowoltaicznych o mocy 40 kW każda w Smolęcinie”. </t>
  </si>
  <si>
    <t>RPZP.02.10.00-32-B033/17</t>
  </si>
  <si>
    <t>STOWARZYSZENIE SŁONECZNE MAZOWSZE</t>
  </si>
  <si>
    <t>RPZP.02.10.00-32-B061/17</t>
  </si>
  <si>
    <t>Naturalna Energia spółka z ograniczoną odpowiedzialnością</t>
  </si>
  <si>
    <t>RPZP.02.10.00-32-B256/17</t>
  </si>
  <si>
    <t>Laminer Sp. z o.o.</t>
  </si>
  <si>
    <t xml:space="preserve">Wzrost wykorzystania OZE w woj. zachodniopomorskim poprzez budowę instalacji fotowoltaicznej przez Laminer Sp. z o.o. </t>
  </si>
  <si>
    <t>RPZP.02.10.00-32-B183/17</t>
  </si>
  <si>
    <t>"PRZEDSIĘBIORSTWO PKS GRYFICE" SPÓŁKA Z OGRANICZONĄ ODPOWIEDZIALNOŚCIĄ</t>
  </si>
  <si>
    <t xml:space="preserve">Zwiększenie wykorzystania odnawialnych źródeł w Przedsiębiorstwie PKS Gryfice Sp. z o.o. poprzez inwestycję w wysokosprawną instalację fotowoltaiczną o mocy 95,16 kW.
</t>
  </si>
  <si>
    <t>RPZP.02.10.00-32-B075/17</t>
  </si>
  <si>
    <t>"Jan - Pol" Janusz Rzezak</t>
  </si>
  <si>
    <t>Montaż instalacji fotowoltaicznej dla dwóch budynków pizzerii w Wolinie</t>
  </si>
  <si>
    <t>RPZP.02.10.00-32-B029/17</t>
  </si>
  <si>
    <t>FIRMA HANDLOWO-USŁUGOWA ROKJO ROBERT OLSZEWSKI</t>
  </si>
  <si>
    <t xml:space="preserve">Budowa instalacji fotowoltaicznej do zasilania budynku Firmy Handlowo-Usługowej ROKJO Robert Olszewski w Szczecinie </t>
  </si>
  <si>
    <t>RPZP.02.10.00-32-B209/17</t>
  </si>
  <si>
    <t>ZBIGNIEW ZUBALA PRZEDSIĘBIORSTWO PRODUKCYJNO- HANDLOWE "EKODARPOL"</t>
  </si>
  <si>
    <t>Budowa instalacji fotowoltaicznej o mocy do 507,5 kW na dachach budynków firmy EkoDarPol w Dębnie</t>
  </si>
  <si>
    <t>RPZP.02.10.00-32-B072/17</t>
  </si>
  <si>
    <t>PS AGRO Sp. z.o.o.</t>
  </si>
  <si>
    <t>Budowa elektrowni fotowoltaicznej o mocy 0,97 MWp w m. Mścice gm. Będzino</t>
  </si>
  <si>
    <t>RPZP.02.10.00-32-B122/17</t>
  </si>
  <si>
    <t>"ART.-POL" ARTUR SKONECZNY - SPÓŁKA JAWNA</t>
  </si>
  <si>
    <t>Wykorzystanie energii odnawialnej poprzez zastosowanie instalacji fotowoltaicznej na potrzeby firmy Art.-Pol w Stargardzie.</t>
  </si>
  <si>
    <t>RPZP.02.10.00-32-B088/17</t>
  </si>
  <si>
    <t>GMINA PŁOTY</t>
  </si>
  <si>
    <t>Budowa instalacji fotowoltaicznej zasilającej Halę Sportowo-Widowiskową w Płotach</t>
  </si>
  <si>
    <t>RPZP.02.10.00-32-B182/17</t>
  </si>
  <si>
    <t>SZCZECIŃSKA ENERGETYKA CIEPLNA SPÓŁKA Z OGRANICZONĄ ODPOWIEDZIALNOŚCIĄ</t>
  </si>
  <si>
    <t>Budowa Instalacji Fotowoltaicznej o mocy do 100 kWp na terenie CR-Dąbska w Szczecinie</t>
  </si>
  <si>
    <t>RPZP.02.10.00-32-B048/17</t>
  </si>
  <si>
    <t>MIEJSKIE PRZEDSIEBIORSTWO GOSPODARKI KOMUNALNEJ I MIESZKANIOWEJ " Sp. z o.o.</t>
  </si>
  <si>
    <t>Budowa instalacji fotowoltaicznej o mocy 39,75 kWp przez MPGKiM Sp. z o.o. w Sławnie</t>
  </si>
  <si>
    <t>RPZP.02.10.00-32-B244/17</t>
  </si>
  <si>
    <t>PHU. EXPORT-IMPORT WALDEMAR ANAROWICZ</t>
  </si>
  <si>
    <t>Budowa dwóch mikroinstalacji fotowoltaicznych o łącznej mocy 79,46 kWp w firmie PHU. EXPORT-IMPORT WALDEMAR ANAROWICZ</t>
  </si>
  <si>
    <t>RPZP.02.10.00-32-B205/17</t>
  </si>
  <si>
    <t>"SUMARA" SPÓŁKA Z OGRANICZONĄ ODPOWIEDZIALNOŚCIĄ</t>
  </si>
  <si>
    <t>Budowa mikroinstalacji fotowoltaicznej przez "SUMARA" SPÓŁKA Z OGRANICZONĄ ODPOWIEDZIALNOŚCIĄ</t>
  </si>
  <si>
    <t>RPZP.02.10.00-32-B113/17</t>
  </si>
  <si>
    <t>Zakład Wywozu Nieczystości Ład-San s.c. Tadeusz Szwed, Krystyna Szwed</t>
  </si>
  <si>
    <t>Instalacja fotowoltaiczna w Zakładzie Ład San</t>
  </si>
  <si>
    <t>RPZP.02.10.00-32-B066/17</t>
  </si>
  <si>
    <t>"SPOŁEM" POWSZECHNA SPÓŁDZIELNIA SPOŻYWCÓW W SŁAWNIE</t>
  </si>
  <si>
    <t>System PV dla „Społem” PSS w Sławnie</t>
  </si>
  <si>
    <t>RPZP.02.10.00-32-B223/17</t>
  </si>
  <si>
    <t>Gmina Borne Sulinowo</t>
  </si>
  <si>
    <t>Budowa instalacji fotowoltaicznej na potrzeby Centrum Kultury i Rekreacji w Bornem Sulinowie.</t>
  </si>
  <si>
    <t>RPZP.02.10.00-32-B109/17</t>
  </si>
  <si>
    <t>PRYWATNY OŚRODEK MASZYNOWY "GUZMET" SP.C. JERZY GUZOWSKI, MAGDALENA GUZOWSKA</t>
  </si>
  <si>
    <t xml:space="preserve">Inwestycje w odnawialne źródła energii przez
PRYWATNY OŚRODEK MASZYNOWY „GUZMET” SP.C. JERZY GUZOWSKI, MAGDALENA GUZOWSKA
</t>
  </si>
  <si>
    <t>RPZP.02.10.00-32-B143/17</t>
  </si>
  <si>
    <t xml:space="preserve">Wyroby Granitowe Wołczyk Sp. J. </t>
  </si>
  <si>
    <t>"Budowa wolnostojącej naziemnej instalacji fotowoltaicznej wraz z niezbędnymi urządzeniami technicznymi na potrzeby firmy Wyroby Granitowe Wołczyk Sp. J."</t>
  </si>
  <si>
    <t>RPZP.02.10.00-32-B152/17</t>
  </si>
  <si>
    <t>Miejskie Wodociągi i Kanalizacja Spółka z o.o.</t>
  </si>
  <si>
    <t xml:space="preserve">Budowa czterech instalacji fotowoltaicznych dla MWiK Sp. z o.o. w Kołobrzegu </t>
  </si>
  <si>
    <t>RPZP.02.10.00-32-B039/17</t>
  </si>
  <si>
    <t>Hydrogryf Spółka z o.o.</t>
  </si>
  <si>
    <t>Rozwój działalności spółki ,,Hydrogryf" poprzez zakup i montaż instalacji fotowoltaicznej</t>
  </si>
  <si>
    <t>RPZP.02.10.00-32-B123/17</t>
  </si>
  <si>
    <t>Przetwórstwo Artykułów Spożywczych „ALTA” Paweł Żak</t>
  </si>
  <si>
    <t>„Wykorzystanie źródeł odnawialnych do produkcji energii elektrycznej przez PAS ALTA Paweł Żak”</t>
  </si>
  <si>
    <t>RPZP.02.10.00-32-B197/17</t>
  </si>
  <si>
    <t>HOLSTAR Spółka z ograniczoną odpowiedzialnością</t>
  </si>
  <si>
    <t>Budowa instalacji fotowoltaicznej na potrzeby przedsiębiorstwa Holstar Sp. z o.o. w Pęzinie</t>
  </si>
  <si>
    <t>RPZP.02.10.00-32-B225/17</t>
  </si>
  <si>
    <t>Balsa s.c. Grzegorz Cichoń &amp; Marcin Cygan</t>
  </si>
  <si>
    <t>Budowa instalacji fotowoltaicznej na dachu firmy Balsa</t>
  </si>
  <si>
    <t>RPZP.02.10.00-32-B069/17</t>
  </si>
  <si>
    <t xml:space="preserve">FLOW TECHNICS SPÓŁKA Z OGRANICZONĄ ODPOWIEDZIALNOŚCIĄ </t>
  </si>
  <si>
    <t>RPZP.02.10.00-32-B145/17</t>
  </si>
  <si>
    <t>PRZEDSIĘBIORSTWO DRZEWNE SŁAWLAND SPÓŁKA Z OGRANICZONĄ ODPOWIEDZIALNOŚCIĄ</t>
  </si>
  <si>
    <t>Instalacja fotowoltaiczna odnawialnym źródłem energii dla Przedsiębiorstwa Drzewnego Sławland Sp. z o.o. w Szczecinie</t>
  </si>
  <si>
    <t>RPZP.02.10.00-32-B165/17</t>
  </si>
  <si>
    <t>"KONSBUD" PROJEKTOWANIE I REALIZACJA KONSTRUKCJI BUDOWLANYCH PRZEMYSŁAW ŻUROWSKI</t>
  </si>
  <si>
    <t xml:space="preserve">Wdrożenie rozwiązań wykorzystujących odnawialne źródła energii do wytwarzania energii cieplnej, niezbędnej do prawidłowego funkcjonowania firmy Konsbud w Stobnie. </t>
  </si>
  <si>
    <t>RPZP.02.10.00-32-B014/17</t>
  </si>
  <si>
    <t>"GRAZ" Gruszka Andrzej, Gruszka Zbigniew Spółka Jawna</t>
  </si>
  <si>
    <t>Farma Fotowoltaiczna w Stepnicy – SŁONECZNE OGRODY STEPNICY</t>
  </si>
  <si>
    <t>RPZP.02.10.00-32-B038/17</t>
  </si>
  <si>
    <t xml:space="preserve">MALDROBUD Spółka z ograniczoną odpowiedzialnością Spółka Komandytowa </t>
  </si>
  <si>
    <t>Budowa dwóch mikroinstalacji fotowoltaicznych o łącznej mocy 79,46 kWp w firmie MALDROBUD Spółka z ograniczoną odpowiedzialnością Spółka Komandytowa</t>
  </si>
  <si>
    <t>RPZP.02.10.00-32-B206/17</t>
  </si>
  <si>
    <t>Szczecińskie Stowarzyszenie "Złoty Wiek"</t>
  </si>
  <si>
    <t>Budowa instalacji fotowoltaicznej drogą dywersyfikacji źródeł energii odnawialnej Nadodrzańskiego Domu Seniora</t>
  </si>
  <si>
    <t>RPZP.02.10.00-32-B017/17</t>
  </si>
  <si>
    <t>Int.Transport Production Wind Energy Jens Ch. Siig Sp. z o.o.</t>
  </si>
  <si>
    <t xml:space="preserve">Montaż instalacji fotowoltaicznej w Gminie Barlinek na budynku INT.TRANSPORT PRODUCTION WIND ENERGY JENS CHRISTIAN SIIG SPÓŁKA Z OGRANICZONA ODPOWIEDZIALNOŚCIĄ </t>
  </si>
  <si>
    <t>RPZP.02.10.00-32-B007/17</t>
  </si>
  <si>
    <t>TELZAS SP. Z O.O.</t>
  </si>
  <si>
    <t>Poprawa efektywności energetycznej poprzez wprowadzenie do użytku systemu fotowoltaicznego w firmie Telzas Sp. z o.o.</t>
  </si>
  <si>
    <t>RPZP.02.10.00-32-B049/17</t>
  </si>
  <si>
    <t xml:space="preserve">SANWILL ŁUKASZ PAWŁOWSKI </t>
  </si>
  <si>
    <t>Energia słoneczna odnawialnym źródeł do wytwarzania energii elektrycznej poprzez instalację fotowoltaiczną wykorzystywaną na terenie przedsiębiorstwa SANWILL.</t>
  </si>
  <si>
    <t>RPZP.02.10.00-32-B189/17</t>
  </si>
  <si>
    <t>MISJA MATKI BOŻEJ ŚWIATŁOŚCI OŚRODEK ODNOWY ŻYCIA DUCHOWEGO REKTORAT</t>
  </si>
  <si>
    <t>EKOinwestycja ograniczająca emisję gazów cieplarnianych poprzez wdrożenie odnawialnych źródeł energii na terenie obiektu Misji Matki Bożej Światłości – Ośrodek Odnowy Życia Duchowego</t>
  </si>
  <si>
    <t>RPZP.02.10.00-32-B099/17</t>
  </si>
  <si>
    <t>Agro Service Magdalena Engeler</t>
  </si>
  <si>
    <t>Budowa instalacji fotowoltaicznej na dachu budynku firmy Agro Service</t>
  </si>
  <si>
    <t>RPZP.02.10.00-32-B050/17</t>
  </si>
  <si>
    <t>Przedsiębiorstwo Gospodarki Komunalnej Spółka z o.o.</t>
  </si>
  <si>
    <t xml:space="preserve">"Budowa instalacji fotowoltaicznej w Przedsiębiorstwie Gospodarki Komunalnej Sp. z o. o. w Kamieniu Pomorskim."
</t>
  </si>
  <si>
    <t>RPZP.02.10.00-32-B133/17</t>
  </si>
  <si>
    <t>"RITMO" SPÓŁKA Z OGRANICZONĄ ODPOWIEDZIALNOŚCIĄ</t>
  </si>
  <si>
    <t>Budowa mikroinstalacji fotowoltaicznej przez "RITMO" SPÓŁKA Z OGRANICZONĄ ODPOWIEDZIALNOŚCIĄ</t>
  </si>
  <si>
    <t>RPZP.02.10.00-32-B173/17</t>
  </si>
  <si>
    <t>ANDERS INVEST SPÓŁKA Z OGRANICZONĄ ODPOWIEDZIALNOŚICĄ</t>
  </si>
  <si>
    <t xml:space="preserve">INSTALACJA FOTOWOLTAICZNA DLA SPÓŁKI ANDERS INVEST SP. Z O.O.
</t>
  </si>
  <si>
    <t>RPZP.02.10.00-32-B140/17</t>
  </si>
  <si>
    <t>SAS Polska Sp. z o. o.</t>
  </si>
  <si>
    <t>Instalacja fotowoltaiczna dla firmy SAS Polska Sp. z o. o.</t>
  </si>
  <si>
    <t>RPZP.02.10.00-32-B224/17</t>
  </si>
  <si>
    <t>"Durable" Spółka z ograniczoną odpowiedzialnością</t>
  </si>
  <si>
    <t>Budowa instalacji fotowoltaicznej wykorzystującej energię słoneczną na potrzeby funkcjonowania przedsiębiorstwa Durable Sp. z o. o. w Przecławiu.</t>
  </si>
  <si>
    <t>RPZP.02.10.00-32-B136/17</t>
  </si>
  <si>
    <t>Zakład Usług Budowlano – Remontowych Firma Rodzinna FECEK s.c. Fecek Jadwiga, Fecek Kazimierz</t>
  </si>
  <si>
    <t>Instalacja Fotowoltaiczna na dachu budynku firmy FECEK s.c.</t>
  </si>
  <si>
    <t>RPZP.02.10.00-32-B118/17</t>
  </si>
  <si>
    <t>FIRMA HANDLOWO-USŁUGOWO-PRODUKCYJNA "KOLPOL" ZENON MUSIAŁ</t>
  </si>
  <si>
    <t>Inwestycje w odnawialne źródła energii przez FIRMA HANDLOWO-USŁUGOWO-PRODUKCYJNA "KOL-POL" ZENON MUSIAŁ</t>
  </si>
  <si>
    <t>RPZP.02.10.00-32-B185/17</t>
  </si>
  <si>
    <t>AS s.c. Siemieniako &amp; Sobiecki</t>
  </si>
  <si>
    <t>Pozyskiwanie czystej energii z instalacji fotowoltaicznej katalizatorem przemian ekologicznych w AS s.c. Siemieniako &amp; Sobiecki</t>
  </si>
  <si>
    <t>RPZP.02.10.00-32-B023/17</t>
  </si>
  <si>
    <t xml:space="preserve">C.Hartwig Szczecin Spedytorzy Międzynarodowi Sp. z o.o. </t>
  </si>
  <si>
    <t>Eko odpowiedzialność – instalacja OZE w firmie C.Hartwig Szczecin Spedytorzy Międzynarodowi Sp. z o.o.</t>
  </si>
  <si>
    <t>RPZP.02.10.00-32-B130/17</t>
  </si>
  <si>
    <t>Print Group Sp. z o.o.</t>
  </si>
  <si>
    <t>RPZP.02.10.00-32-B233/17</t>
  </si>
  <si>
    <t>PORTO SPÓŁKA Z OGRANICZONĄ ODPOWIEDZIALNOŚCIĄ</t>
  </si>
  <si>
    <t>Kompleks usługowy POSEJDON</t>
  </si>
  <si>
    <t>RPZP.02.10.00-32-B004/17</t>
  </si>
  <si>
    <t>ALL-POL spółka jawna Piotr Bogdaniec i Paweł Serafin</t>
  </si>
  <si>
    <t>Rozwój działalności firmy ALL-POL Sp.J. poprzez budowę instalacji fotowoltaicznej</t>
  </si>
  <si>
    <t>RPZP.02.10.00-32-B134/17</t>
  </si>
  <si>
    <t>FG WÓJCIKOWSCY I ŁYCZAKOWSKI SPÓŁKA JAWNA</t>
  </si>
  <si>
    <t xml:space="preserve">Instalacja fotowoltaiczna odnawialnym źródłem energii dla FG WÓJCIKOWSCY I ŁYCZAKOWSKI SPÓŁKA JAWNA w Kołbaskowie. </t>
  </si>
  <si>
    <t>RPZP.02.10.00-32-B166/17</t>
  </si>
  <si>
    <t>PRZEDSIĘBIORSTWO USŁUGOWO-HANDLOWO-PRODUKCYJNE PILAWA EUGENIUSZ PILAWA</t>
  </si>
  <si>
    <t>Inwestycja w propagowanie energii ze źródeł odnawialnych w firmie PUHP PILAWA Eugeniusz Pilawa</t>
  </si>
  <si>
    <t>RPZP.02.10.00-32-B082/17</t>
  </si>
  <si>
    <t>FROST - THERMO KING SPÓŁKA Z OGRANICZONA ODPOWIEDZIALNOSCIA</t>
  </si>
  <si>
    <t>„Rozwój Odnawialnych Źródeł Energii poprzez budowę instalacji fotowoltaicznej o mocy 25,20 kWp na dachu firmy FROST - THERMO KING Sp. z o.o. w Szczecinie”</t>
  </si>
  <si>
    <t>RPZP.02.10.00-32-B035/17</t>
  </si>
  <si>
    <t>Weles spółka z ograniczoną odpowiedzialnością spółka komandytowa</t>
  </si>
  <si>
    <t>Zwiększenie wykorzystania odnawialnych źródeł dla "Budynek spopielania zwłok" - Weles Sp z o.o. Spółka Komandytowa</t>
  </si>
  <si>
    <t>RPZP.02.10.00-32-B168/17</t>
  </si>
  <si>
    <t>SUMA</t>
  </si>
  <si>
    <t>Kwota przyznanego dofinansowania</t>
  </si>
  <si>
    <t>Wnioskowana kwota dofinansowania</t>
  </si>
  <si>
    <t>Projekty dotyczące wytwarzania tylko i wyłącznie energii cieplnej z OZE</t>
  </si>
  <si>
    <t xml:space="preserve"> </t>
  </si>
  <si>
    <t>Pozostałe projekty</t>
  </si>
  <si>
    <t xml:space="preserve">Projekty odrzucone i bez rozpatrzenia </t>
  </si>
  <si>
    <t>PLATINUM RESORT SPÓŁKA Z OGRANICZONĄ ODPOWIEDZIALNOŚCIĄ</t>
  </si>
  <si>
    <t>Budowa instalacji odnawialnych źródeł energii - pomp ciepła do produkcji energii cieplnej w trzech nowobudowanych obiektach hotelowych w Świnoujściu</t>
  </si>
  <si>
    <t>RPZP.02.10.00-32-B011/17</t>
  </si>
  <si>
    <t xml:space="preserve"> -</t>
  </si>
  <si>
    <t>Krzysztof Kapica K&amp;K</t>
  </si>
  <si>
    <t>Wykorzystanie odnawialnych źródeł energii z biomasy</t>
  </si>
  <si>
    <t>RPZP.02.10.00-32-B070/17</t>
  </si>
  <si>
    <t xml:space="preserve">Świtała International spółka z ograniczoną odpowiedzialnością Redło </t>
  </si>
  <si>
    <t>ZWIĘKSZENIE WYKORZYSTANIA OZE I ROZWÓJ SPÓŁKI ŚWITAŁA INTERNATIONAL SP. Z O.O. REDŁO W CELU BUDOWANIA ZRÓWNOWAŻONEJ GOSPODARKI</t>
  </si>
  <si>
    <t>RPZP.02.10.00-32-B005/17</t>
  </si>
  <si>
    <t>ANNA ŚWITAŁA FHU ANIMAX</t>
  </si>
  <si>
    <t>ODNAWIALNE ŹRÓDŁA ENERGII KROKIEM MILOWYM W BUDOWANIU PRZEWAGI RYNKOWEJ PRZEDSIĘBIOPRSTWA „ANNA ŚWITAŁA FHU ANIMAX”</t>
  </si>
  <si>
    <t>RPZP.02.10.00-32-B006/17</t>
  </si>
  <si>
    <t>CHRZEŚCIJAŃSKA SŁUŻBA CHARYTATYWNA</t>
  </si>
  <si>
    <t>Modernizacja energetyczna Ośrodków Wypoczynkowych Chrześcijańskiej Służby Charytatywnej</t>
  </si>
  <si>
    <t>RPZP.02.10.00-32-B008/17</t>
  </si>
  <si>
    <t>FIRMA HANDLOWOPRODUKCYJNA IREK IRENEUSZ FIEDZIUK</t>
  </si>
  <si>
    <t>Budowa kompletnej farmy fotowoltaicznej o mocy 1,996 MW wraz z niezbędną infrastrukturą przyłączeniową do sieci dystrybucyjnej</t>
  </si>
  <si>
    <t>RPZP.02.10.00-32-B010/17</t>
  </si>
  <si>
    <t xml:space="preserve">Janusz Dobrucki Usługi Stolarskie </t>
  </si>
  <si>
    <t>Produkcja zielonej energii w przedsiębiorstwie "Janusz Dobrucki Usługi Stolarskie"</t>
  </si>
  <si>
    <t>RPZP.02.10.00-32-B012/17</t>
  </si>
  <si>
    <t>Kazimierz Dobrucki Zakład Stolarski</t>
  </si>
  <si>
    <t xml:space="preserve">Produkcja zielonej energii w Zakładzie Stolarskim Kazimierz Dobrucki </t>
  </si>
  <si>
    <t>RPZP.02.10.00-32-B013/17</t>
  </si>
  <si>
    <t>NOWICO Witold Jurczyk</t>
  </si>
  <si>
    <t>Budowa elektrowni wiatrowej o mocy 800 kW wraz z niezbędną infrastrukturą techniczną, posadowioną na działce o nr ewidencyjnym 90, obręb Poradz, gmina Łobez.</t>
  </si>
  <si>
    <t>RPZP.02.10.00-32-B019/17</t>
  </si>
  <si>
    <t>SPÓŁDZIELNIA PRODUCENTÓW ZBÓŻ I ROŚLIN OLEISTYCH "ZŁOTY KŁOS"</t>
  </si>
  <si>
    <t>Budowa instalacji fotowoltaicznej w Spółdzielni Producentów Zbóż i Roślin Oleistych „Złoty Kłos” w Przelewicach</t>
  </si>
  <si>
    <t>RPZP.02.10.00-32-B021/17</t>
  </si>
  <si>
    <t>Len - Kruszywa sp z o.o.</t>
  </si>
  <si>
    <t>Budowa farmy fotowoltaicznej Mosty wraz z niezbędną infrastrukturą techniczną</t>
  </si>
  <si>
    <t>RPZP.02.10.00-32-B022/17</t>
  </si>
  <si>
    <t>Baltic Group Energy Sp. z o.o.</t>
  </si>
  <si>
    <t>„Wzrost udziału energii odnawialnej na terenie woj. zachodniopomorskiego poprzez budowę farmy fotowoltaicznej KOZY 1 o mocy 1,995 MWp”</t>
  </si>
  <si>
    <t>RPZP.02.10.00-32-B024/17</t>
  </si>
  <si>
    <t>„Wzrost udziału energii odnawialnej na terenie woj. zachodniopomorskiego poprzez budowę farmy fotowoltaicznej KOZY 2 o mocy 0,977 MWp”</t>
  </si>
  <si>
    <t>RPZP.02.10.00-32-B026/17</t>
  </si>
  <si>
    <t>GRZEGORZ KAWKA P.H.U. " T E L S A T "</t>
  </si>
  <si>
    <t>Odnawialne źródła energii w firmie Telsat - poprawa stanu środowiska w regionie</t>
  </si>
  <si>
    <t>RPZP.02.10.00-32-B030/17</t>
  </si>
  <si>
    <t>PALM SPÓŁKA Z OGRANICZONA ODPOWIEDZIALNOSCIA SPÓŁKA KOMANDYTOWA</t>
  </si>
  <si>
    <t>Wprowadzenie w inwestycji firmy Palm Sp. z o.o. sp.k. odnawialnych źródeł energii w postaci pomp ciepła oraz zespołu paneli fotowoltaicznych wraz z niezbędną infrastrukturą techniczną.</t>
  </si>
  <si>
    <t>RPZP.02.10.00-32-B031/17</t>
  </si>
  <si>
    <t>Gmina Dobra</t>
  </si>
  <si>
    <t>Oświetlenie dróg gminnych z wykorzystaniem energii ze źródeł odnawialnych.</t>
  </si>
  <si>
    <t>RPZP.02.10.00-32-B034/17</t>
  </si>
  <si>
    <t>Przedsiębiorstwo Wielobranżowe "SANIT" Spółka Jawna Arkadiusz Jackowski i Krzysztof Błażejewski</t>
  </si>
  <si>
    <t>Budowa farmy fotowoltaicznej o mocy 1 MW w Gminie Stargard obszar ewidencyjny Lipnik, wraz z niezbędną infrastrukturą techniczną.</t>
  </si>
  <si>
    <t>RPZP.02.10.00-32-B036/17</t>
  </si>
  <si>
    <t>BROKERS ROMAN GRZYWACZ</t>
  </si>
  <si>
    <t>Montaż dachowej mikroinstalacji fotowoltaicznej o mocy 39,52 do produkcji energii elektrycznej przez firmę Brokers Roman Grzywacz w Gryfinie</t>
  </si>
  <si>
    <t>RPZP.02.10.00-32-B037/17</t>
  </si>
  <si>
    <t>Zachodniopomorski Zespół Elektrowni Sp. z o.o.</t>
  </si>
  <si>
    <t>Budowa farmy fotowoltaicznej (PV) o mocy 1,99 MW w m. Dobino, gmina Wałcz</t>
  </si>
  <si>
    <t>RPZP.02.10.00-32-B040/17</t>
  </si>
  <si>
    <t>LEVNET SP. Z O.O. SPÓŁKA KOMANDYTOWA AKCYJNA</t>
  </si>
  <si>
    <t>Budowa instalacji fotowoltaicznej w Chociwlu</t>
  </si>
  <si>
    <t>RPZP.02.10.00-32-B042/17</t>
  </si>
  <si>
    <t>Zwiększenie wykorzystania odnawialnych źródeł poprzez montaż ogniw fotowoltaicznych</t>
  </si>
  <si>
    <t>RPZP.02.10.00-32-B043/17</t>
  </si>
  <si>
    <t>UŁAŃSKA ZAGRODA JACEK BRÓDKA</t>
  </si>
  <si>
    <t>Instalacja elektrowni fotowoltaicznej w celu produkcji energii elektrycznej</t>
  </si>
  <si>
    <t>RPZP.02.10.00-32-B052/17</t>
  </si>
  <si>
    <t>HORUS DAMIAN SUBERLAK</t>
  </si>
  <si>
    <t>Inwestycja firmy Horus Damian Suberlak w odnawialne źródła energii poprzez budowę instalacji fotowoltaicznej wraz z przyłączem do sieci elektroenergetycznej.</t>
  </si>
  <si>
    <t>RPZP.02.10.00-32-B053/17</t>
  </si>
  <si>
    <t>ROL-PLANT Spółka z ograniczoną odpowiedzialnością</t>
  </si>
  <si>
    <t xml:space="preserve">Budowa biogazowni o mocy do 0,5 MW w Bierzwnicy, gm. Świdwin </t>
  </si>
  <si>
    <t>RPZP.02.10.00-32-B057/17</t>
  </si>
  <si>
    <t>Biogazownia Bielice Spółka z ograniczoną odpowiedzialnością</t>
  </si>
  <si>
    <t>Budowa elektrociepłowni biogazowej o mocy 499 kW w Bielicach</t>
  </si>
  <si>
    <t>RPZP.02.10.00-32-B059/17</t>
  </si>
  <si>
    <t>UNIKAT s.c. Dorota Rosłaniec, Piotr Rosłaniec, Joanna Uszyńska</t>
  </si>
  <si>
    <t>Wykorzystanie źródeł energii odnawialnej w budynkach przemysłowych firmy Unikat s.c. poprzez instalację 2 pomp ciepła oraz 2 instalacji fotowoltaicznych.</t>
  </si>
  <si>
    <t>RPZP.02.10.00-32-B063/17</t>
  </si>
  <si>
    <t>Enerko Energy sp. z o.o.</t>
  </si>
  <si>
    <t>Budowa instalacji wytwarzającej energię elektryczną w oparciu o źródło odnawialne - energię słoneczną w miejscowości Pakość, gmina Choszczno</t>
  </si>
  <si>
    <t>RPZP.02.10.00-32-B065/17</t>
  </si>
  <si>
    <t>BEAM P. PODBIELSKI SPÓŁKA JAWNA</t>
  </si>
  <si>
    <t>Rozwój Odnawialnych Źródeł Energii poprzez budowę instalacji fotowoltaicznej o mocy 39,60 kWp oraz montaż pompy ciepła w firmie Beam B. Podbielski S.J.</t>
  </si>
  <si>
    <t>RPZP.02.10.00-32-B073/17</t>
  </si>
  <si>
    <t>Jan Ziętek</t>
  </si>
  <si>
    <t>"Odnawialne źródła energii – budowa dachowej instalacji fotowoltaicznej o mocy 71,82 kWp zlokalizowanej w miejscowości Police"</t>
  </si>
  <si>
    <t>RPZP.02.10.00-32-B079/17</t>
  </si>
  <si>
    <t>INTER NOS SPÓŁKA Z OGRANICZONA ODPOWIEDZIALNOSCIA</t>
  </si>
  <si>
    <t>RPZP.02.10.00-32-B081/17</t>
  </si>
  <si>
    <t>USŁUGI ZDUŃSKO-MURARSKIE STANISŁAW JANIK</t>
  </si>
  <si>
    <t>Instalacja paneli fotowoltaicznych przez firmę Usługi Zduńsko-Murarskie Stanisław Janik. w celu wykorzystania energii słonecznej do produkcji energii elektrycznej w Szczecinie.</t>
  </si>
  <si>
    <t>RPZP.02.10.00-32-B084/17</t>
  </si>
  <si>
    <t>CARBON FOX SP.Z O.O.</t>
  </si>
  <si>
    <t>Zielona Energia w firmie Carbon Fox Sp. z o.o.</t>
  </si>
  <si>
    <t>RPZP.02.10.00-32-B085/17</t>
  </si>
  <si>
    <t xml:space="preserve">ENGRYF Spółka z ograniczoną odpowiedzialnością </t>
  </si>
  <si>
    <t xml:space="preserve">Budowa farmy fotowoltaicznej o mocy do 1,0 MW w Gryficach na działce o nr ewidencyjnym 44 w obrębie Gryfice-9 </t>
  </si>
  <si>
    <t>RPZP.02.10.00-32-B087/17</t>
  </si>
  <si>
    <t>JACEK TUKAJ</t>
  </si>
  <si>
    <t xml:space="preserve">Budowa farmy fotowoltaicznej SSW2 w miejscowości Sielsko, gmina Węgorzyno </t>
  </si>
  <si>
    <t>RPZP.02.10.00-32-B089/17</t>
  </si>
  <si>
    <t>SUNTECH ENERGY 3 SPÓŁKA Z OGRANICZONĄ ODPOWIEDZIALNOŚCIĄ</t>
  </si>
  <si>
    <t>Zwiększenie wykorzystania odnawialnych źródeł poprzez budowę farmy fotowoltaicznej w miejscowości Giżyn, gm. Nowogródek Pomorski</t>
  </si>
  <si>
    <t>RPZP.02.10.00-32-B090/17</t>
  </si>
  <si>
    <t>S-ENERGY SPÓŁKA Z OGRANICZONĄ ODPOWIEDZIALNOŚCIĄ</t>
  </si>
  <si>
    <t xml:space="preserve">Budowa elektrowni słonecznej w obrębie ewidencyjnym Rusowo, gm. Ustronie Morskie
</t>
  </si>
  <si>
    <t>RPZP.02.10.00-32-B091/17</t>
  </si>
  <si>
    <t xml:space="preserve">PUB "VIP" WOJCIECH SALWA "VIP VENDING" WOJCIECH SALWA </t>
  </si>
  <si>
    <t>Instalacja paneli fotowoltaicznych do produkcji energii ze źródeł odnawialnych w firmie PUB "VIP" WOJCIECH SALWA, "VIP VENDING" WOJCIECH SALWA</t>
  </si>
  <si>
    <t>RPZP.02.10.00-32-B094/17</t>
  </si>
  <si>
    <t>"FABRYKA ZABAWEK PLUSZOWYCH KOLOR-PLUSZ" MIROSŁAW ŁAPCZUK MACIEJ RACZKOWSKI SPÓŁKA JAWNA</t>
  </si>
  <si>
    <t>Wprowadzenie w przedsiębiorstwie "Fabryka Zabawek Pluszowych Kolor-Plusz" Mirosław Łapczuk Maciej Raczkowski Spółka Jawna instalacji OZE.</t>
  </si>
  <si>
    <t>RPZP.02.10.00-32-B095/17</t>
  </si>
  <si>
    <t>DOM ŚW. JÓZEFA - OŚRODEK FORMACYJNO-EDUKACYJNY</t>
  </si>
  <si>
    <t>Produkcja energii elektrycznej i cieplnej poprzez wykorzystanie odnawialnych źródeł energii w Domu Św. Józefa w Szczecinie, drogą do ograniczenia emisji gazów cieplarnianych w woj. zachodniopomorskim.</t>
  </si>
  <si>
    <t>RPZP.02.10.00-32-B096/17</t>
  </si>
  <si>
    <t>Spółdzielnia Mieszkaniowa "Dąb"</t>
  </si>
  <si>
    <t>Wzrost wykorzystania odnawialnych źródeł energii na terenie województwa zachodniopomorskiego poprzez budowę instalacji fotowoltaicznej w Spółdzielni Mieszkaniowej "Dąb" w Szczecinie.</t>
  </si>
  <si>
    <t>RPZP.02.10.00-32-B097/17</t>
  </si>
  <si>
    <t>FUNDACJA ŚRODOWISKO WYBRZEŻA</t>
  </si>
  <si>
    <t>Wykorzystanie odnawialnych źródeł energii oraz ograniczenie emisji gazów cieplarnianych na terenie Fundacji „Środowisko Wybrzeża” w Unieściu.</t>
  </si>
  <si>
    <t>RPZP.02.10.00-32-B098/17</t>
  </si>
  <si>
    <t>PGB DEVELOPMENT SPÓŁKA Z OGRANICZONA ODPOWIEDZIALNOSCIA</t>
  </si>
  <si>
    <t>Rozbudowa elektrociepłowni na biogaz o mocy elektrycznej 0,999 MW lokalizowanej na działce 35/38 obręb 17 w miejscowości Złocieniec do mocy elektrycznej 1,498 MW wraz z budową nowych obiektów oraz niezbędnej infrastruktury technicznej</t>
  </si>
  <si>
    <t>RPZP.02.10.00-32-B100/17</t>
  </si>
  <si>
    <t>PGB DEVELOPMENT SPÓŁKA Z OGRANICZONĄ ODPOWIEDZIALNOŚCIĄ</t>
  </si>
  <si>
    <t>Rozbudowa elektrociepłowni na biogaz o mocy elektrycznej 0,999 MW zlokalizowanej na działce 81/28 w miejscowości Darskowo w gminie Złocieniec do mocy elektrycznej 1,498 MW wraz z budową nowych obiektów oraz niezbędnej infrastruktury technicznej</t>
  </si>
  <si>
    <t>RPZP.02.10.00-32-B101/17</t>
  </si>
  <si>
    <t>Przedsiębiorstwo Handlowo-Usługowe Mirosława Zawadzka</t>
  </si>
  <si>
    <t>Inwestycje w odnawialne źródła energii przez PRZEDSIĘBIORSTWO HANDLOWO-USŁUGOWE MIROSŁAWA ZAWADZKA</t>
  </si>
  <si>
    <t>RPZP.02.10.00-32-B102/17</t>
  </si>
  <si>
    <t>GMINA BIESIEKIERZ</t>
  </si>
  <si>
    <t>Zwiększenie wykorzystania odnawialnych źródeł energii w gminie Biesiekierz poprzez montaż instalacji fotowoltaicznych w 4 obiektach użyteczności publicznej</t>
  </si>
  <si>
    <t>RPZP.02.10.00-32-B105/17</t>
  </si>
  <si>
    <t>"NOVA CENTRUM" SPÓŁKA Z OGRANICZONĄ ODPOWIEDZIALNOŚCIĄ</t>
  </si>
  <si>
    <t>Instalacja paneli fotowoltaicznych o mocy 17,70 kW przez firmę „NOVA CENTRUM” Sp. Z o. o. w celu wykorzystania energii słonecznej do produkcji energii elektrycznej w Szczecinku.</t>
  </si>
  <si>
    <t>RPZP.02.10.00-32-B107/17</t>
  </si>
  <si>
    <t>ALLFOOD Sp. z o.o.</t>
  </si>
  <si>
    <t>Poprawa efektywności energetycznej poprzez wprowadzenie do użytku systemu fotowoltaicznego w firmie ALLFOOD Sp. z o.o.</t>
  </si>
  <si>
    <t>RPZP.02.10.00-32-B108/17</t>
  </si>
  <si>
    <t>XCOMP SPÓŁKA Z OGRANICZONĄ ODPOWIEDZIALNOŚCIĄ SPÓŁKA KOMANDYTOWA</t>
  </si>
  <si>
    <t>Budowa instalacji fotowoltaicznej o mocy 20,80 kW przez XCOMP SPÓŁKA Z OGRANICZONĄ ODPOWIEDZIALNOŚCIĄ SPÓŁKA KOMANDYTOWA w Szczecinie.</t>
  </si>
  <si>
    <t>RPZP.02.10.00-32-B111/17</t>
  </si>
  <si>
    <t>Henryk Bysiak "Usługa i Naprawy Pojazdów Mechanicznych"</t>
  </si>
  <si>
    <t>"Instalacja do wytwarzania energii z użyciem ogniw fotowoltaicznych na potrzeby firmy Henryk Bysiak, Usługa i Naprawa Pojazdów Mechanicznych"</t>
  </si>
  <si>
    <t>RPZP.02.10.00-32-B114/17</t>
  </si>
  <si>
    <t>Kruszbud B.Danilewicz, H.Szczepański Sp.j.</t>
  </si>
  <si>
    <t>Naturalna energia. Zakup i montaż dwóch systemów instalacji fotowoltaicznych w firmie B. Danilewicz, H.Szczepański Sp.j.</t>
  </si>
  <si>
    <t>RPZP.02.10.00-32-B117/17</t>
  </si>
  <si>
    <t>Reincarnation – Classic Car Mateusz Zakrzewski</t>
  </si>
  <si>
    <t>Budowa instalacji fotowoltaicznej wykorzystującej energię słoneczną na potrzeby firmy Reincarnation-Classic Car.</t>
  </si>
  <si>
    <t>RPZP.02.10.00-32-B119/17</t>
  </si>
  <si>
    <t xml:space="preserve">AGRIGEN DOLINA INY SPÓŁKA Z OGRANICZONĄ ODPOWIEDZIALNOŚCIĄ </t>
  </si>
  <si>
    <t>Budowa biogazowni rolniczej o mocy 0,999 MWe w miejscowości Pomień.</t>
  </si>
  <si>
    <t>RPZP.02.10.00-32-B124/17</t>
  </si>
  <si>
    <t>ADAM DZIK PRZEDSIĘBIORSTWO HANDLOWO USŁUGOWE "HYDROBUD"</t>
  </si>
  <si>
    <t>Wprowadzenie odnawialnych źródeł energii w postaci montażu fotowoltaiki wraz z instalacją infrastruktury technicznej w firmie Adam Dzik P.H.U. ”HYDROBUD”.</t>
  </si>
  <si>
    <t>RPZP.02.10.00-32-B125/17</t>
  </si>
  <si>
    <t>Eurobud Chajewscy</t>
  </si>
  <si>
    <t>Budowa systemów fotowoltaicznych o mocy łącznej 406,08 kW przez firmę EUROBUD.</t>
  </si>
  <si>
    <t>RPZP.02.10.00-32-B129/17</t>
  </si>
  <si>
    <t>SPÓŁDZIELNIA MLECZARSKA "MLEKOSZ"</t>
  </si>
  <si>
    <t>Inwestycje w odnawialne źródła energii przez SPÓŁDZIELNIA MLECZARSKA "MLEKOSZ"</t>
  </si>
  <si>
    <t>RPZP.02.10.00-32-B131/17</t>
  </si>
  <si>
    <t>POLITECHNIKA KOSZALIŃSKA</t>
  </si>
  <si>
    <t>Budowa mikroinstalacji fotowoltaicznych na dachach budynków A i H Politechniki Koszalińskiej.</t>
  </si>
  <si>
    <t>RPZP.02.10.00-32-B132/17</t>
  </si>
  <si>
    <t>GMINA DĘBNO</t>
  </si>
  <si>
    <t>„Montaż instalacji fotowoltaicznej na budynku Urzędu Miejskiego w Dębnie”</t>
  </si>
  <si>
    <t>RPZP.02.10.00-32-B138/17</t>
  </si>
  <si>
    <t xml:space="preserve">Parafia Rzymskokatolicka pw. Matki Boskiej Nieustającej pomocy </t>
  </si>
  <si>
    <t xml:space="preserve">Budowa agregatu do produkcji energii elektrycznej ze źródeł odnawialnych </t>
  </si>
  <si>
    <t>RPZP.02.10.00-32-B139/17</t>
  </si>
  <si>
    <t xml:space="preserve">SeniorSunCare Sp. z o.o. </t>
  </si>
  <si>
    <t>Zwiększenie wykorzystania energii odnawialnej i zmniejszenie emisji CO2 poprzez montaż instalacji fotowoltaicznej oraz kotłów na biomasę w budynku firmy SeniorSunCare Sp. z o.o.</t>
  </si>
  <si>
    <t>RPZP.02.10.00-32-B141/17</t>
  </si>
  <si>
    <t>S Produkt sp. z o.o.</t>
  </si>
  <si>
    <t>Elektrownia fotowoltaiczna o mocy przyłączeniowej 0,76 MW wraz z niezbędną infrastrukturą w miejscowości Łobez</t>
  </si>
  <si>
    <t>RPZP.02.10.00-32-B142/17</t>
  </si>
  <si>
    <t>FABRYKA LODÓW JAN JANUSZEWSKI</t>
  </si>
  <si>
    <t xml:space="preserve">Instalacja farmy fotowoltaicznej o mocy 999 kW w miejscowości Kępiny, obręb Żydowo, gmina Polanów. </t>
  </si>
  <si>
    <t>RPZP.02.10.00-32-B146/17</t>
  </si>
  <si>
    <t>GMINA CZAPLINEK</t>
  </si>
  <si>
    <t>Ograniczenie emisji gazów cieplarnianych poprzez wykorzystanie odnawialnych źródeł energii do produkcji ciepła i energii elektrycznej dla obiektów użyteczności publicznej przy ul. Wałeckiej 49 w Czaplinku.</t>
  </si>
  <si>
    <t>RPZP.02.10.00-32-B148/17</t>
  </si>
  <si>
    <t xml:space="preserve">Biometan Polska Sp. z o. o. </t>
  </si>
  <si>
    <t>Budowa Biogazowni w m. Białogard o mocy 800 kWel</t>
  </si>
  <si>
    <t>RPZP.02.10.00-32-B149/17</t>
  </si>
  <si>
    <t>Przedsiębiorstwo Robót Technicznych Kaliszczak Piotr Kaliszczak Robert Kaliszczak SP.J.</t>
  </si>
  <si>
    <t>Zakup i montaż mikroinstalacji fotowoltaicznej o mocy 10kW w firmie Przedsiębiorstwo Robót Technicznych Kaliszczak Piotr Kaliszczak Robert Kaliszczak SP. J.</t>
  </si>
  <si>
    <t>RPZP.02.10.00-32-B150/17</t>
  </si>
  <si>
    <t>IWONA WOŁOSZCZUK SIGNIFICANT PROJECTS sp.z o.o.</t>
  </si>
  <si>
    <t>RPZP.02.10.00-32-B151/17</t>
  </si>
  <si>
    <t>PRZEDSIĘBIORSTWO PRODUKCYJNO-USŁUGOWO-HANDLOWE "GUZMET" ZAKŁAD PRACY CHRONIONEJ - JERZY GUZOWSKI</t>
  </si>
  <si>
    <t>Inwestycje w odnawialne źródła energii przez PRZEDSIĘBIORSTWO PRODUKCYJNO-USŁUGOWO-HANDLOWE "GUZMET" ZAKŁAD PRACY CHRONIONEJ - JERZY GUZOWSKI</t>
  </si>
  <si>
    <t>RPZP.02.10.00-32-B154/17</t>
  </si>
  <si>
    <t>Koszalińska Spółdzielnia Mieszkaniowa "NA SKARPIE" w Koszalinie</t>
  </si>
  <si>
    <t>Zwiększenie wykorzystania odnawialnych źródeł energii w Koszalińskiej Spółdzielni Mieszkaniowej "Na Skarpie" poprzez zakup i montaż instalacji fotowoltaicznej na dachach budynków</t>
  </si>
  <si>
    <t>RPZP.02.10.00-32-B158/17</t>
  </si>
  <si>
    <t>PRZEDSIEBIORSTWO PRODUKCYJNO-HANDLOWE FLEISCH MANNSCHAFT POLSKA Sp. z o. o.</t>
  </si>
  <si>
    <t>Wykorzystanie odnawialnych źródeł energii poprzez budowę naziemnej instalacji fotowoltaicznej na potrzeby funkcjonowania firmy Fleisch Mannschaft Polska Sp. z p.o. w Świdwinie</t>
  </si>
  <si>
    <t>RPZP.02.10.00-32-B159/17</t>
  </si>
  <si>
    <t>"INVEST - R.REWAJ" SPÓŁKA JAWNA</t>
  </si>
  <si>
    <t>Instalacja paneli fotowoltaicznych o mocy 39,78 kW przez firmę „INVEST – R.REWAJ” Spółka Jawna. w celu wykorzystania energii słonecznej do produkcji energii elektrycznej w Policach</t>
  </si>
  <si>
    <t>RPZP.02.10.00-32-B163/17</t>
  </si>
  <si>
    <t>"MD BUDINVEST" SPÓŁKA Z OGRANICZONĄ ODPOWIEDZIALNOŚCIĄ</t>
  </si>
  <si>
    <t>Wykorzystanie odnawialnych źródeł energii przez spółkę MD BUDINVEST</t>
  </si>
  <si>
    <t>RPZP.02.10.00-32-B169/17</t>
  </si>
  <si>
    <t>ALBATROS ALUMINIUM SPÓŁKA Z OGRANICZONĄ ODPOWIEDZIALNOŚCIĄ</t>
  </si>
  <si>
    <t>Helioelektrownia Wałcz. Budowa instalacji fotowoltaicznej na potrzeby zakładu produkcyjnego Albatros Aluminium sp. z o. o.</t>
  </si>
  <si>
    <t>RPZP.02.10.00-32-B171/17</t>
  </si>
  <si>
    <t>ZAKŁAD ENERGETYKI CIEPLNEJ SP. Z O.O.</t>
  </si>
  <si>
    <t xml:space="preserve">Helioelektrownia Białogard. Wytwarzanie i dystrybucja energii elektrycznej pochodzącej z rozproszonej instalacji fotowoltaicznej na terenie miasta Białogard
</t>
  </si>
  <si>
    <t>RPZP.02.10.00-32-B172/17</t>
  </si>
  <si>
    <t>Budowa Instalacji Fotowoltaicznej o mocy do 40 kWp na działce 15 w Drawsku Pomorskim</t>
  </si>
  <si>
    <t>RPZP.02.10.00-32-B176/17</t>
  </si>
  <si>
    <t>GELD - EXPERT MAREK GAŁUSZKA</t>
  </si>
  <si>
    <t>Zwiększenie wykorzystania odnawialnych źródeł energii w firmie Geld-Expert</t>
  </si>
  <si>
    <t>RPZP.02.10.00-32-B177/17</t>
  </si>
  <si>
    <t>Polgard Siwek Patrycja</t>
  </si>
  <si>
    <t>Zielona energia w firmie "Polgard" Patrycja Siwek</t>
  </si>
  <si>
    <t>RPZP.02.10.00-32-B178/17</t>
  </si>
  <si>
    <t>FUNDACJA NA RZECZ WSPIERANIA ABSOLWENTÓW MŁODZIEŻOWYCH OŚRODKÓW WYCHOWAWCZYCH IM. ŚW. JANA BOSKO</t>
  </si>
  <si>
    <t>Inwestycje w odnawialne źródła energii przez FUNDACJA NA RZECZ WSPIERANIA ABSOLWENTÓW MŁODZIEŻOWYCH OŚRODKÓW WYCHOWAWCZYCH IM. ŚW. JANA BOSKO</t>
  </si>
  <si>
    <t>RPZP.02.10.00-32-B179/17</t>
  </si>
  <si>
    <t>Środkowoomorskie Regionalne Wodne Ochotnicze Pogotowie Ratunkowe</t>
  </si>
  <si>
    <t>RPZP.02.10.00-32-B181/17</t>
  </si>
  <si>
    <t>Masters - Holding Radosław Koczwara</t>
  </si>
  <si>
    <t>Budowa mikroinstalacji fotowoltaicznej na potrzeby działalności gospodarczej.</t>
  </si>
  <si>
    <t>RPZP.02.10.00-32-B184/17</t>
  </si>
  <si>
    <t>Krzysztof Ciszewski Firma Produkcyjno-Handlowo-Usługowa "KRISMET"</t>
  </si>
  <si>
    <t>BUDOWA ZESPOŁU DWÓCH ELEKTROWNI WIATROWYCH O ŁĄCZNEJ MOCY 4
MW(2 ELEKTROWNIE O MOCY do 2 MW KAŻDA)W GMINIE ŚWIDWIN, W
MIEJSCOWOŚCI BIERZWNICA</t>
  </si>
  <si>
    <t>RPZP.02.10.00-32-B188/17</t>
  </si>
  <si>
    <t>ECO.ING GARUS - ZMYSŁOWSKI SPÓŁKA JAWNA</t>
  </si>
  <si>
    <t>RPZP.02.10.00-32-B190/17</t>
  </si>
  <si>
    <t>PHPU "DOMUS" KRZYSZTOF STRZELECKI</t>
  </si>
  <si>
    <t>Wykonanie instalacji fotowoltaicznej i instalacji sanitarnej z pompą ciepła w Drawsku Pomorskim</t>
  </si>
  <si>
    <t>RPZP.02.10.00-32-B191/17</t>
  </si>
  <si>
    <t>Solar Farma II</t>
  </si>
  <si>
    <t>Kłębowiec PV</t>
  </si>
  <si>
    <t>RPZP.02.10.00-32-B192/17</t>
  </si>
  <si>
    <t>"JELIŃSCY" S.C. ALEKSANDRA JELIŃSKA, MAŁGORZATA LISOWSKA</t>
  </si>
  <si>
    <t>Budowa instalacji fotowoltaicznej wolnostojącej dla hotelu Atria</t>
  </si>
  <si>
    <t>RPZP.02.10.00-32-B193/17</t>
  </si>
  <si>
    <t>Solarpro Sp. z o.o.</t>
  </si>
  <si>
    <t>Trzcinna PV I</t>
  </si>
  <si>
    <t>RPZP.02.10.00-32-B194/17</t>
  </si>
  <si>
    <t>ARTUR KREROWICZ</t>
  </si>
  <si>
    <t xml:space="preserve">„Budowa instalacji fotowoltaicznej w Mrzeżynie przy ulicy Brzozowej”
</t>
  </si>
  <si>
    <t>RPZP.02.10.00-32-B195/17</t>
  </si>
  <si>
    <t>WOSIK KRZYSZTOF WEKKA-1</t>
  </si>
  <si>
    <t>"Budowa instalacji fotowoltaicznej w Dźwirzynie przy ulicy Janka Krasickiego 15"</t>
  </si>
  <si>
    <t>RPZP.02.10.00-32-B200/17</t>
  </si>
  <si>
    <t>"MAAT" DROZDOWSCY I SZULCZYK SPÓŁKA JAWNA</t>
  </si>
  <si>
    <t xml:space="preserve">MONTAŻ INFRASTRUKTURY DO PRODUKCJI ENERGII ZE ŹRÓDEŁ ODNAWIALNYCH
W PRZEDSIĘBIORSTWIE "MAAT" DROZDOWSCY I SZULCZYK SPÓŁKA JAWNA
</t>
  </si>
  <si>
    <t>RPZP.02.10.00-32-B202/17</t>
  </si>
  <si>
    <t>Marcin Wieruszewski</t>
  </si>
  <si>
    <t>Budowa instalacji fotowoltaicznej o mocy 40 kW w miejscowości Klępczewo</t>
  </si>
  <si>
    <t>RPZP.02.10.00-32-B203/17</t>
  </si>
  <si>
    <t>"GOLDEX" Jacek Goldstrom</t>
  </si>
  <si>
    <t>Budowa instalacji fotowoltaicznej o mocy 30 kW w miejscowości Wołczkowo</t>
  </si>
  <si>
    <t>RPZP.02.10.00-32-B204/17</t>
  </si>
  <si>
    <t>PROKA SPÓŁKA Z OGRANICZONA ODPOWIEDZIALNOSCIA</t>
  </si>
  <si>
    <t xml:space="preserve">Dywersyfikacja zaopatrzenia w energię poprzez wykorzystanie odnawialnych źródeł energii w firmie PROKA Sp. z o.o. </t>
  </si>
  <si>
    <t>RPZP.02.10.00-32-B207/17</t>
  </si>
  <si>
    <t>Klippan Safety Polska Sp. z o.o.</t>
  </si>
  <si>
    <t xml:space="preserve">Budowa instalacji fotowoltaicznej drogą dywersyfikacji źródeł energii w firmie Klippan Safety Polska Sp. z o.o. </t>
  </si>
  <si>
    <t>RPZP.02.10.00-32-B208/17</t>
  </si>
  <si>
    <t>TERMEX –FIBER Sp. z o.o.</t>
  </si>
  <si>
    <t>Wzrost wykorzystania OZE przez TERMEX –FIBER Sp. z o.o. poprzez budowę instalacji fotowoltaicznej</t>
  </si>
  <si>
    <t>RPZP.02.10.00-32-B210/17</t>
  </si>
  <si>
    <t>OGRÓD WARZYWNY POLSKA SP. Z O.O.</t>
  </si>
  <si>
    <t>„Wykorzystanie źródeł odnawialnych do produkcji energii elektrycznej przez Ogród Warzywny Polska Sp. z o.o.”</t>
  </si>
  <si>
    <t>RPZP.02.10.00-32-B211/17</t>
  </si>
  <si>
    <t>"WIND" Spółka z ograniczoną odpowiedzialnością</t>
  </si>
  <si>
    <t>Budowa farmy fotowoltaicznej wraz z infrastrukturą towarzyszącą na terenie działki 249 obręb Dąbrowa Nowogradzka.</t>
  </si>
  <si>
    <t>RPZP.02.10.00-32-B212/17</t>
  </si>
  <si>
    <t>PUH "GALA" s.c. Marek Opieka, Krzysztof Opieka</t>
  </si>
  <si>
    <t>„Wykorzystanie energii pochodzącej ze źródeł odnawialnych przez PUH GALA s.c.”</t>
  </si>
  <si>
    <t>RPZP.02.10.00-32-B213/17</t>
  </si>
  <si>
    <t>PRZĘDSIEBIORSTWO PRODUKCYJNO-USŁUGOWO-HANDLOWE "DEKOM" SPÓŁKA Z OGRANICZONĄ ODPOWIEDZIALNOSCIĄ</t>
  </si>
  <si>
    <t>RPZP.02.10.00-32-B215/17</t>
  </si>
  <si>
    <t>AUTOBATERIE.PL Milena Grabowska</t>
  </si>
  <si>
    <t>Instalacja paneli fotowoltaicznych dla przedsiębiorstwa AUTOBATERIE.PL Milena Grabowska</t>
  </si>
  <si>
    <t>RPZP.02.10.00-32-B218/17</t>
  </si>
  <si>
    <t>PRZEDSIĘBIORSTWO HANDLOWO-USŁUGOWE JERZY WISIŃSKI</t>
  </si>
  <si>
    <t>"Zwiększenie samodzielności energetycznej w firmie Przedsiębiorstwo Handlowo - Usługowe Jerzy Wisiński poprzez inwestycję w zakresie OZE"</t>
  </si>
  <si>
    <t>RPZP.02.10.00-32-B219/17</t>
  </si>
  <si>
    <t>GSG INDUSTRIA SP Z O O</t>
  </si>
  <si>
    <t>Odnawialne źródła energii - budowa instalacji fotowoltaicznej o mocy 39,42 kWp w przedsiębiorstwie GSG Industria Sp. z o.o.</t>
  </si>
  <si>
    <t>RPZP.02.10.00-32-B220/17</t>
  </si>
  <si>
    <t>"NAVICOR" SPÓŁKA Z OGRANICZONĄ ODPOWIEDZIALNOŚCIĄ</t>
  </si>
  <si>
    <t>Budowa instalacji fotowoltaicznej o mocy 39,78 kW do produkcji energii elektrycznej przez przedsiębiorstwo "NAVICOR" SPÓŁKA Z OGRANICZONĄ ODPOWIEDZIALNOŚCIĄ w miejscowości Szczecin</t>
  </si>
  <si>
    <t>RPZP.02.10.00-32-B221/17</t>
  </si>
  <si>
    <t>PPH Inter-Pack Grzegorz Mularczyk</t>
  </si>
  <si>
    <t>Instalacja paneli fotowoltaicznych dla firmy PPH Inter-Pack Grzegorz Mularczyk</t>
  </si>
  <si>
    <t>RPZP.02.10.00-32-B222/17</t>
  </si>
  <si>
    <t>Ekoagro Spółka z ograniczoną odpowiedzialnością</t>
  </si>
  <si>
    <t>Budowa elektrowni fotowoltaicznej o mocy 1 MW w miejscowości Góry</t>
  </si>
  <si>
    <t>RPZP.02.10.00-32-B228/17</t>
  </si>
  <si>
    <t>Agroplus Spółka z ograniczoną odpowiedzialnością</t>
  </si>
  <si>
    <t>Budowa elektrowni fotowoltaicznej o mocy 2 MW w miejscowości Góry</t>
  </si>
  <si>
    <t>RPZP.02.10.00-32-B229/17</t>
  </si>
  <si>
    <t>Fundacja im. Stanisława Karłowskiego</t>
  </si>
  <si>
    <t>Promocja zielonej energii - budowa instalacji fotowoltaicznej w Juchowie</t>
  </si>
  <si>
    <t>RPZP.02.10.00-32-B231/17</t>
  </si>
  <si>
    <t>P.U.P."TRANS-NET" S.A.</t>
  </si>
  <si>
    <t>Wzrost wykorzystania odnawialnych źródeł energii na terenie województwa zachodniopomorskiego poprzez budowę instalacji fotowoltaicznej w przedsiębiorstwie TRANS-NET S.A</t>
  </si>
  <si>
    <t>RPZP.02.10.00-32-B235/17</t>
  </si>
  <si>
    <t>"AMBERLINE" SPÓŁKA Z OGRANICZONĄ ODPOWIEDZIALNOŚCIĄ</t>
  </si>
  <si>
    <t xml:space="preserve">Odnawialne źródła energii - budowa instalacji fotowoltaicznej zlokalizowanej na terenie przedsiębiorstwa Amberline Sp. z o.o. w Kołobrzegu
</t>
  </si>
  <si>
    <t>RPZP.02.10.00-32-B236/17</t>
  </si>
  <si>
    <t>EKO-MYŚL SPÓŁKA Z OGRANICZONĄ ODPOWIEDZIALNOŚCIĄ</t>
  </si>
  <si>
    <t>Instalacja OZE w zakładzie EKO-MYŚL Sp. z o.o.</t>
  </si>
  <si>
    <t>RPZP.02.10.00-32-B237/17</t>
  </si>
  <si>
    <t>JANTAR Wody Mineralne Sp. z o.o.</t>
  </si>
  <si>
    <t>Odnawialne źródła energii – budowa instalacji fotowoltaicznej o mocy 86,4 kWp w przedsiębiorstwie JANTAR Wody Mineralne Sp. z o.o.</t>
  </si>
  <si>
    <t>RPZP.02.10.00-32-B241/17</t>
  </si>
  <si>
    <t>GMINA NOWOGARD</t>
  </si>
  <si>
    <t>Budowa oświetlenia solarnego w miejscowościach Bieniczki, Konarzewo, Orzechowo, Wierzbięcin – Gmina Nowogard”</t>
  </si>
  <si>
    <t>RPZP.02.10.00-32-B242/17</t>
  </si>
  <si>
    <t>Niepubliczny Zakład Opieki Zdrowotnej w Gardnie Mariusz Biskot</t>
  </si>
  <si>
    <t>Nowa energia dla Przychodni w Gardnie</t>
  </si>
  <si>
    <t>RPZP.02.10.00-32-B243/17</t>
  </si>
  <si>
    <t>PRZEDSIĘBIORSTWO HANDLOWO-USŁUGOWE MARIUSZ WOJCIECHOWSKI</t>
  </si>
  <si>
    <t>"Inwestycja w zakresie OZE w Przedsiębiorstwie Handlowo Usługowym Mariusz Wojciechowski"</t>
  </si>
  <si>
    <t>RPZP.02.10.00-32-B245/17</t>
  </si>
  <si>
    <t>JF DUET Spółka Cywilna DANIEL HARBACEWICZ LUDWIKA HARBACEWICZ</t>
  </si>
  <si>
    <t>Ziększenie wykorzystania energii odnawialnej i zmniejszenie emisji CO2 poprzez montaż instalacji fotowoltaicznej na budynku firmy JF DUET S.C.</t>
  </si>
  <si>
    <t>RPZP.02.10.00-32-B246/17</t>
  </si>
  <si>
    <t>Spółdzielnia Mieszkaniowa "Wspólny Dom" w Szczecinie</t>
  </si>
  <si>
    <t>Budowa instalacji fotowoltaicznych na zasobach mieszkaniowych Spółdzielni Mieszkaniowej "Wspólny Dom" w Szczecinie.</t>
  </si>
  <si>
    <t>RPZP.02.10.00-32-B247/17</t>
  </si>
  <si>
    <t>DOBOSZ HOTEL BLUE SPÓŁKA KOMANDYTOWA</t>
  </si>
  <si>
    <t>Zakup i montaż pomp ciepła oraz instalacji fotowoltaicznej w Hotelu Dobosz Blue w Świnoujściu</t>
  </si>
  <si>
    <t>RPZP.02.10.00-32-B248/17</t>
  </si>
  <si>
    <t>Kowalski Ireneusz Budoplast</t>
  </si>
  <si>
    <t>Zwiększenie wykorzystania energii odnawialnej i zmniejszenie emisji CO2 poprzez montaż instalacji fotowoltaicznej na budynkach firmy Budoplast</t>
  </si>
  <si>
    <t>RPZP.02.10.00-32-B249/17</t>
  </si>
  <si>
    <t>Cambria spółka z ograniczoną odpowiedzialnością</t>
  </si>
  <si>
    <t>Zmniejszenie emisji zanieczyszczeń oraz poprawa konkurencyjności Cambria sp. z o.o. dzięki instalacji paneli fotowoltaicznych w siedzibie Firmy.</t>
  </si>
  <si>
    <t>RPZP.02.10.00-32-B250/17</t>
  </si>
  <si>
    <t>OŚRODEK WCZASOWO-SANATORYJNY "STOCZNIOWIEC" SPÓŁKA Z OGRANICZONĄ ODPOWIEDZIALNOŚCIĄ</t>
  </si>
  <si>
    <t xml:space="preserve">"Proekologiczna inwestycja w zakresie OZE w firmie OŚRODEK WCZASOWO - SANATORYJNY STOCZNIOWIEC sp. z o.o. kluczem do samodzielności energetycznej przedsiębiorstwa"
</t>
  </si>
  <si>
    <t>RPZP.02.10.00-32-B251/17</t>
  </si>
  <si>
    <t>ANDRZEJ SZCZYGLAK ASBAU INTERNATIONAL Konsorcjum Budowlane</t>
  </si>
  <si>
    <t xml:space="preserve">Odnawialne źródła energii zlokalizowane na terenie przedsiębiorstwa ANDRZEJ SZCZYGLAK ASBAU INTERNATIONAL Konsorcjum Budowlane </t>
  </si>
  <si>
    <t>RPZP.02.10.00-32-B252/17</t>
  </si>
  <si>
    <t>Poldanor Spółka Akcyjna</t>
  </si>
  <si>
    <t>Budowa biogazowni rolniczej o mocy 330 kW wraz z infrastrukturą technologiczną w miejscowości Wiesiółka, gmina Wałcz</t>
  </si>
  <si>
    <t>RPZP.02.10.00-32-B254/17</t>
  </si>
  <si>
    <t>POLITECHNIKA WARSZAWSKA</t>
  </si>
  <si>
    <t xml:space="preserve">Wykorzystanie odnawialnych źródeł energii w Ośrodku Wypoczynkowym Politechniki Warszawskiej w Sarbinowie Morskim </t>
  </si>
  <si>
    <t>RPZP.02.10.00-32-B257/17</t>
  </si>
  <si>
    <t>Projekty wycofane</t>
  </si>
  <si>
    <t>Jan Hybiak</t>
  </si>
  <si>
    <t>RPZP.02.10.00-32-B080/17</t>
  </si>
  <si>
    <t>Sole1 Spółka z ograniczoną odpowiedzialnością Spółka komandytowa</t>
  </si>
  <si>
    <t>Wzrost znaczenia energetyki słonecznej w bilansie energetycznym gminy Dobra poprzez budowę farmy fotowoltaicznej w miejscowości Bezrzecze</t>
  </si>
  <si>
    <t>RPZP.02.10.00-32-B092/17</t>
  </si>
  <si>
    <t>SOLE 2 SPÓŁKA Z OGRANICZONĄ ODPOWIEDZIALNOŚCIĄ SPÓŁKA KOMANDYTOWA</t>
  </si>
  <si>
    <t>Rozwój działalności firmy Sole 2 Sp. z o.o. Sp. k. poprzez budowę farmy fotowoltaicznej w miejscowości Bezrzecze, gm. Dobra</t>
  </si>
  <si>
    <t>RPZP.02.10.00-32-B093/17</t>
  </si>
  <si>
    <t>"ROKO" RiR Kowalscy Spółka Jawna</t>
  </si>
  <si>
    <t>„Budowa instalacji fotowoltaicznych w Dobrej, Mrzeżynie i Pogorzelicy”</t>
  </si>
  <si>
    <t>RPZP.02.10.00-32-B199/17</t>
  </si>
  <si>
    <t>Ośrodek Wypoczynkowy IDA Bożena Januszewska</t>
  </si>
  <si>
    <t>„Budowa instalacji fotowoltaicznej w Mielenku”</t>
  </si>
  <si>
    <t>RPZP.02.10.00-32-B201/17</t>
  </si>
  <si>
    <t>"HAKO TECHNOLOGY" SPÓŁKA Z OGRANICZONĄ ODPOWIEDZIALNOŚCIĄ</t>
  </si>
  <si>
    <t>"Budowa instalacja fotowoltaicznej na potrzeby HAKO TECHNOLOGY Sp. z o.o."</t>
  </si>
  <si>
    <t>RPZP.02.10.00-32-B214/17</t>
  </si>
  <si>
    <t>Stowarzyszenie Edukacji i Wychowania "Nasze Lotnisko"</t>
  </si>
  <si>
    <t>Zwiększenie wykorzystania energii z OZE w Chojnie poprzez budowę wysokowydajnej instalacji pomp ciepła i kolektorów słonecznych na budynku stowarzyszenia „Nasze Lotnisko"</t>
  </si>
  <si>
    <t>RPZP.02.10.00-32-B067/17</t>
  </si>
  <si>
    <t>Budowa biogazowni rolniczej Czarnowęsy o mocy 625 kW wraz z infrastrukturą towarzyszącą</t>
  </si>
  <si>
    <t>RPZP.02.10.00-32-B180/17</t>
  </si>
  <si>
    <t>BALTIVIA - Andrzej Makowiecki</t>
  </si>
  <si>
    <t>"Wykorzystanie źródeł odnawialnych do produkcji energii cieplnej przez BALTIVIA-Andrzej Makowiecki"</t>
  </si>
  <si>
    <t>RPZP.02.10.00-32-B196/17</t>
  </si>
  <si>
    <t>Zakład Przetwórstwa Wstępnego Ryb Zbigniew Kamiński</t>
  </si>
  <si>
    <t>„Wykorzystanie źródeł odnawialnych do produkcji energii elektrycznej”</t>
  </si>
  <si>
    <t>RPZP.02.10.00-32-B198/17</t>
  </si>
  <si>
    <t>Projekty, dla których uwzględniono protest:</t>
  </si>
  <si>
    <t>Cały konkurs łącznie:</t>
  </si>
  <si>
    <t>Przebudowa systemu wytwarzania energii cieplnej z wykorzystaniem
odnawialnych źródeł energii- pompy ciepła z gruntowym wymiennikiem ciepła w ZS w Sławsku w Gminie Sławno</t>
  </si>
  <si>
    <t xml:space="preserve">w trakcie oceny </t>
  </si>
  <si>
    <t>Wydatki całkowite</t>
  </si>
  <si>
    <t>Oś Priorytetowa: II Gospodarka niskoemisyjna</t>
  </si>
  <si>
    <r>
      <t>Działanie:</t>
    </r>
    <r>
      <rPr>
        <sz val="11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2.10 Zwiększenie wykorzystania odnawialnych źródeł </t>
    </r>
  </si>
  <si>
    <t>Data rozpoczęcia naboru: 31.01.2017r.</t>
  </si>
  <si>
    <t>Nr konkursu: RPZP.02.10.00-IP.01-32-K02/17</t>
  </si>
  <si>
    <t xml:space="preserve">Budowa elektrowni fotowoltaicznej wraz z infrastrukturą towarzysząca na obiektach Samodzielnego Publicznego Szpitala Klinicznego nr 1 PUM w Szczecinie. </t>
  </si>
  <si>
    <t xml:space="preserve">Budowa mikroinstalacji fotowoltaicznej przez FLOW TECHNICS SPÓŁKA
Z OGRANICZONĄ ODPOWIEDZIALNOŚCIĄ
</t>
  </si>
  <si>
    <t>"Budowa instalacji fotowoltaicznej umożliwiającej wykorzystanie
odnawialnych źródeł energii przez firmę Print Group Sp. z o.o. w Szczecinie - budynek I"</t>
  </si>
  <si>
    <t>Przedsięwzięcie inwestycyjne w odnawialne źródła energii poprzez budowę instalacji
fotowoltaicznej wraz z przyłączem do sieci elektroenergetycznej realizowane przez
przedsiębiorstwo Inter Nos sp. z o.o.</t>
  </si>
  <si>
    <t>Budowa elektrowni fotowoltaicznej o mocy 1,92MW
w miejscowości Godzimierz, gmina Szczecinek</t>
  </si>
  <si>
    <t>Budowa systemu fotowoltaicznego mocy 20,8 kW
na dachu Pogotowia WOPR-u w Łabuszu</t>
  </si>
  <si>
    <t xml:space="preserve">MONTAŻ INFRASTRUKTURY DO PRODUKCJI ENERGII ZE ŹRÓDEŁ ODNAWIALNYCH
W PRZEDSIĘBIORSTWIE ECO.ING GARUS – ZMYSŁOWSKI SPÓŁKA JAWNA
</t>
  </si>
  <si>
    <t xml:space="preserve">Odnawialne źródła energii – budowa dachowej instalacji fotowoltaicznej
o mocy 110,7 kWp zlokalizowanej w Chominie pow. kamieński.
</t>
  </si>
  <si>
    <t xml:space="preserve">„Zwiększenie wykorzystania odnawialnych źródeł energii” dla kompleksu
hotelowo-basenowego Bałtyk w Kołobrzegu
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</si>
</sst>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2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theme="1"/>
      <name val="Czcionka tekstu podstawowego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zcionka tekstu podstawowego"/>
      <charset val="238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09">
    <xf numFmtId="0" fontId="0" fillId="0" borderId="0" xfId="0"/>
    <xf numFmtId="0" fontId="0" fillId="0" borderId="0" xfId="0"/>
    <xf numFmtId="0" fontId="0" fillId="0" borderId="0" xfId="0"/>
    <xf numFmtId="0" fontId="9" fillId="11" borderId="1" xfId="2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11" borderId="1" xfId="2" applyFont="1" applyFill="1" applyBorder="1" applyAlignment="1">
      <alignment horizontal="center" vertical="center" wrapText="1"/>
    </xf>
    <xf numFmtId="0" fontId="5" fillId="11" borderId="1" xfId="2" applyFont="1" applyFill="1" applyBorder="1" applyAlignment="1">
      <alignment horizontal="center" vertical="center"/>
    </xf>
    <xf numFmtId="0" fontId="5" fillId="12" borderId="1" xfId="2" applyFont="1" applyFill="1" applyBorder="1" applyAlignment="1">
      <alignment horizontal="center" vertical="center"/>
    </xf>
    <xf numFmtId="0" fontId="9" fillId="12" borderId="1" xfId="2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0" fontId="9" fillId="1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1" fillId="8" borderId="1" xfId="2" applyFont="1" applyFill="1" applyBorder="1"/>
    <xf numFmtId="0" fontId="5" fillId="12" borderId="1" xfId="0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8" borderId="1" xfId="2" applyFont="1" applyFill="1" applyBorder="1" applyAlignment="1">
      <alignment horizontal="center" vertical="center" wrapText="1"/>
    </xf>
    <xf numFmtId="0" fontId="4" fillId="8" borderId="1" xfId="2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64" fontId="0" fillId="0" borderId="0" xfId="0" applyNumberFormat="1"/>
    <xf numFmtId="164" fontId="9" fillId="2" borderId="1" xfId="2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/>
    <xf numFmtId="164" fontId="5" fillId="2" borderId="1" xfId="2" applyNumberFormat="1" applyFont="1" applyFill="1" applyBorder="1" applyAlignment="1">
      <alignment horizontal="center" vertical="center"/>
    </xf>
    <xf numFmtId="164" fontId="5" fillId="11" borderId="1" xfId="2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/>
    <xf numFmtId="164" fontId="7" fillId="7" borderId="1" xfId="0" applyNumberFormat="1" applyFont="1" applyFill="1" applyBorder="1" applyAlignment="1">
      <alignment horizontal="center" vertical="center"/>
    </xf>
    <xf numFmtId="164" fontId="4" fillId="8" borderId="1" xfId="2" applyNumberFormat="1" applyFont="1" applyFill="1" applyBorder="1" applyAlignment="1">
      <alignment horizontal="center" vertical="center"/>
    </xf>
    <xf numFmtId="164" fontId="5" fillId="10" borderId="1" xfId="0" applyNumberFormat="1" applyFont="1" applyFill="1" applyBorder="1"/>
    <xf numFmtId="164" fontId="5" fillId="12" borderId="1" xfId="2" applyNumberFormat="1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11" borderId="1" xfId="2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1" fillId="7" borderId="1" xfId="2" applyFont="1" applyFill="1" applyBorder="1" applyAlignment="1">
      <alignment horizontal="left" vertical="center"/>
    </xf>
    <xf numFmtId="0" fontId="16" fillId="9" borderId="1" xfId="0" applyFont="1" applyFill="1" applyBorder="1" applyAlignment="1">
      <alignment horizontal="center" vertical="center" wrapText="1"/>
    </xf>
    <xf numFmtId="0" fontId="16" fillId="9" borderId="1" xfId="2" applyFont="1" applyFill="1" applyBorder="1" applyAlignment="1">
      <alignment horizontal="center" vertical="center" wrapText="1"/>
    </xf>
    <xf numFmtId="0" fontId="16" fillId="9" borderId="1" xfId="2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9" borderId="1" xfId="2" applyFont="1" applyFill="1" applyBorder="1" applyAlignment="1">
      <alignment horizontal="center" vertical="center"/>
    </xf>
    <xf numFmtId="164" fontId="15" fillId="9" borderId="1" xfId="2" applyNumberFormat="1" applyFont="1" applyFill="1" applyBorder="1" applyAlignment="1">
      <alignment horizontal="center" vertical="center"/>
    </xf>
    <xf numFmtId="164" fontId="8" fillId="14" borderId="1" xfId="1" applyNumberFormat="1" applyFont="1" applyFill="1" applyBorder="1"/>
    <xf numFmtId="0" fontId="17" fillId="14" borderId="1" xfId="2" applyFont="1" applyFill="1" applyBorder="1"/>
    <xf numFmtId="0" fontId="5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left" vertical="center"/>
    </xf>
    <xf numFmtId="164" fontId="15" fillId="9" borderId="1" xfId="2" applyNumberFormat="1" applyFont="1" applyFill="1" applyBorder="1" applyAlignment="1">
      <alignment horizontal="center" vertical="center" wrapText="1"/>
    </xf>
    <xf numFmtId="164" fontId="5" fillId="12" borderId="1" xfId="2" applyNumberFormat="1" applyFont="1" applyFill="1" applyBorder="1" applyAlignment="1">
      <alignment horizontal="center" vertical="center" wrapText="1"/>
    </xf>
    <xf numFmtId="164" fontId="9" fillId="12" borderId="1" xfId="2" applyNumberFormat="1" applyFont="1" applyFill="1" applyBorder="1" applyAlignment="1">
      <alignment horizontal="center" vertical="center" wrapText="1"/>
    </xf>
    <xf numFmtId="164" fontId="16" fillId="9" borderId="1" xfId="2" applyNumberFormat="1" applyFont="1" applyFill="1" applyBorder="1" applyAlignment="1">
      <alignment horizontal="center" vertical="center" wrapText="1"/>
    </xf>
    <xf numFmtId="164" fontId="9" fillId="11" borderId="1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4" fillId="4" borderId="1" xfId="2" applyFont="1" applyFill="1" applyBorder="1" applyAlignment="1">
      <alignment horizontal="center" wrapText="1"/>
    </xf>
    <xf numFmtId="0" fontId="11" fillId="0" borderId="0" xfId="2" applyFont="1" applyFill="1" applyBorder="1" applyAlignment="1">
      <alignment horizontal="left" vertical="center"/>
    </xf>
    <xf numFmtId="164" fontId="5" fillId="0" borderId="0" xfId="0" applyNumberFormat="1" applyFont="1" applyFill="1" applyBorder="1"/>
    <xf numFmtId="0" fontId="11" fillId="4" borderId="5" xfId="2" applyFont="1" applyFill="1" applyBorder="1"/>
    <xf numFmtId="164" fontId="8" fillId="4" borderId="5" xfId="1" applyNumberFormat="1" applyFont="1" applyFill="1" applyBorder="1"/>
    <xf numFmtId="0" fontId="20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5" xfId="0" applyFill="1" applyBorder="1"/>
    <xf numFmtId="0" fontId="0" fillId="3" borderId="0" xfId="0" applyFill="1" applyBorder="1"/>
    <xf numFmtId="0" fontId="5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8" fillId="0" borderId="0" xfId="0" applyFont="1" applyAlignment="1">
      <alignment horizontal="left"/>
    </xf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/>
    </xf>
    <xf numFmtId="0" fontId="12" fillId="13" borderId="3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1609725</xdr:colOff>
      <xdr:row>0</xdr:row>
      <xdr:rowOff>47625</xdr:rowOff>
    </xdr:from>
    <xdr:to>
      <xdr:col>8</xdr:col>
      <xdr:colOff>847725</xdr:colOff>
      <xdr:row>4</xdr:row>
      <xdr:rowOff>19050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5175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3"/>
  <sheetViews>
    <sheetView tabSelected="1" workbookViewId="0">
      <selection activeCell="Q10" sqref="Q10"/>
    </sheetView>
  </sheetViews>
  <sheetFormatPr defaultRowHeight="14.25"/>
  <cols>
    <col min="1" max="1" width="4.625" style="2" customWidth="1"/>
    <col min="2" max="2" width="4.5" style="70" customWidth="1"/>
    <col min="3" max="3" width="17.75" customWidth="1"/>
    <col min="4" max="4" width="25.125" customWidth="1"/>
    <col min="5" max="5" width="20.25" customWidth="1"/>
    <col min="6" max="6" width="16.75" style="35" customWidth="1"/>
    <col min="7" max="7" width="16.5" style="35" customWidth="1"/>
    <col min="8" max="8" width="16.625" style="35" customWidth="1"/>
    <col min="9" max="9" width="13.375" customWidth="1"/>
    <col min="10" max="10" width="15" customWidth="1"/>
    <col min="11" max="11" width="17.125" customWidth="1"/>
  </cols>
  <sheetData>
    <row r="1" spans="1:11" s="1" customFormat="1">
      <c r="A1" s="2"/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s="2" customFormat="1"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s="2" customFormat="1"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s="1" customFormat="1" ht="15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s="2" customFormat="1"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s="2" customFormat="1">
      <c r="B6" s="70"/>
      <c r="C6" s="80" t="s">
        <v>775</v>
      </c>
      <c r="D6" s="70"/>
      <c r="E6" s="70"/>
      <c r="F6" s="70"/>
      <c r="G6" s="70"/>
      <c r="H6" s="70"/>
      <c r="I6" s="70"/>
      <c r="J6" s="70"/>
      <c r="K6" s="70"/>
    </row>
    <row r="7" spans="1:11" s="2" customFormat="1" ht="15">
      <c r="B7" s="70"/>
      <c r="C7" s="94" t="s">
        <v>776</v>
      </c>
      <c r="D7" s="94"/>
      <c r="E7" s="94"/>
      <c r="F7" s="70"/>
      <c r="G7" s="70"/>
      <c r="H7" s="70"/>
      <c r="I7" s="70"/>
      <c r="J7" s="70"/>
      <c r="K7" s="70"/>
    </row>
    <row r="8" spans="1:11" s="2" customFormat="1">
      <c r="B8" s="70"/>
      <c r="C8" s="81" t="s">
        <v>778</v>
      </c>
      <c r="D8" s="81"/>
      <c r="E8" s="81"/>
      <c r="F8" s="70"/>
      <c r="G8" s="70"/>
      <c r="H8" s="70"/>
      <c r="I8" s="70"/>
      <c r="J8" s="70"/>
      <c r="K8" s="70"/>
    </row>
    <row r="9" spans="1:11" s="1" customFormat="1">
      <c r="A9" s="2"/>
      <c r="B9" s="70"/>
      <c r="C9" s="80" t="s">
        <v>777</v>
      </c>
      <c r="F9" s="35"/>
      <c r="G9" s="35"/>
      <c r="H9" s="35"/>
    </row>
    <row r="10" spans="1:11" s="2" customFormat="1" ht="48.75" customHeight="1">
      <c r="B10" s="70"/>
      <c r="C10" s="80"/>
      <c r="F10" s="35"/>
      <c r="G10" s="35"/>
      <c r="H10" s="35"/>
    </row>
    <row r="11" spans="1:11" s="2" customFormat="1">
      <c r="B11" s="70"/>
      <c r="C11" s="80"/>
      <c r="F11" s="35"/>
      <c r="G11" s="35"/>
      <c r="H11" s="35"/>
    </row>
    <row r="12" spans="1:11" s="1" customFormat="1" ht="18.75">
      <c r="A12" s="104" t="s">
        <v>0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s="1" customFormat="1" ht="15">
      <c r="A13" s="90"/>
      <c r="B13" s="103" t="s">
        <v>384</v>
      </c>
      <c r="C13" s="103"/>
      <c r="D13" s="103"/>
      <c r="E13" s="103"/>
      <c r="F13" s="103"/>
      <c r="G13" s="103"/>
      <c r="H13" s="103"/>
      <c r="I13" s="103"/>
      <c r="J13" s="103"/>
      <c r="K13" s="103"/>
    </row>
    <row r="14" spans="1:11" s="1" customFormat="1" ht="38.25">
      <c r="A14" s="89"/>
      <c r="B14" s="11" t="s">
        <v>1</v>
      </c>
      <c r="C14" s="15" t="s">
        <v>2</v>
      </c>
      <c r="D14" s="16" t="s">
        <v>3</v>
      </c>
      <c r="E14" s="16" t="s">
        <v>4</v>
      </c>
      <c r="F14" s="36" t="s">
        <v>5</v>
      </c>
      <c r="G14" s="47" t="s">
        <v>383</v>
      </c>
      <c r="H14" s="47" t="s">
        <v>382</v>
      </c>
      <c r="I14" s="17" t="s">
        <v>6</v>
      </c>
      <c r="J14" s="15" t="s">
        <v>7</v>
      </c>
      <c r="K14" s="16" t="s">
        <v>8</v>
      </c>
    </row>
    <row r="15" spans="1:11" ht="38.25">
      <c r="A15" s="87">
        <v>1</v>
      </c>
      <c r="B15" s="11">
        <v>1</v>
      </c>
      <c r="C15" s="29" t="s">
        <v>9</v>
      </c>
      <c r="D15" s="29" t="s">
        <v>10</v>
      </c>
      <c r="E15" s="30" t="s">
        <v>11</v>
      </c>
      <c r="F15" s="54">
        <v>13284000</v>
      </c>
      <c r="G15" s="54">
        <v>4770389.95</v>
      </c>
      <c r="H15" s="54">
        <v>4770389.95</v>
      </c>
      <c r="I15" s="55">
        <v>83</v>
      </c>
      <c r="J15" s="56" t="s">
        <v>12</v>
      </c>
      <c r="K15" s="57"/>
    </row>
    <row r="16" spans="1:11" ht="38.25">
      <c r="A16" s="87">
        <v>2</v>
      </c>
      <c r="B16" s="11">
        <v>2</v>
      </c>
      <c r="C16" s="29" t="s">
        <v>66</v>
      </c>
      <c r="D16" s="29" t="s">
        <v>67</v>
      </c>
      <c r="E16" s="30" t="s">
        <v>68</v>
      </c>
      <c r="F16" s="54">
        <v>1506672.23</v>
      </c>
      <c r="G16" s="54">
        <v>1280671.3899999999</v>
      </c>
      <c r="H16" s="54">
        <v>1280671.3899999999</v>
      </c>
      <c r="I16" s="55">
        <v>65.489999999999995</v>
      </c>
      <c r="J16" s="56" t="s">
        <v>12</v>
      </c>
      <c r="K16" s="57"/>
    </row>
    <row r="17" spans="1:16" ht="76.5">
      <c r="A17" s="87">
        <v>3</v>
      </c>
      <c r="B17" s="11">
        <v>3</v>
      </c>
      <c r="C17" s="29" t="s">
        <v>141</v>
      </c>
      <c r="D17" s="29" t="s">
        <v>772</v>
      </c>
      <c r="E17" s="30" t="s">
        <v>142</v>
      </c>
      <c r="F17" s="54">
        <v>928719.1</v>
      </c>
      <c r="G17" s="54">
        <v>780776</v>
      </c>
      <c r="H17" s="54">
        <v>780776</v>
      </c>
      <c r="I17" s="55">
        <v>61.28</v>
      </c>
      <c r="J17" s="56" t="s">
        <v>12</v>
      </c>
      <c r="K17" s="57"/>
    </row>
    <row r="18" spans="1:16" ht="63.75">
      <c r="A18" s="87">
        <v>4</v>
      </c>
      <c r="B18" s="11">
        <v>4</v>
      </c>
      <c r="C18" s="29" t="s">
        <v>212</v>
      </c>
      <c r="D18" s="29" t="s">
        <v>213</v>
      </c>
      <c r="E18" s="30" t="s">
        <v>214</v>
      </c>
      <c r="F18" s="54">
        <v>1951237.42</v>
      </c>
      <c r="G18" s="54">
        <v>1624983.23</v>
      </c>
      <c r="H18" s="54">
        <v>1624983.23</v>
      </c>
      <c r="I18" s="55">
        <v>57.01</v>
      </c>
      <c r="J18" s="56" t="s">
        <v>12</v>
      </c>
      <c r="K18" s="57"/>
    </row>
    <row r="19" spans="1:16" ht="89.25">
      <c r="A19" s="87">
        <v>5</v>
      </c>
      <c r="B19" s="11">
        <v>5</v>
      </c>
      <c r="C19" s="29" t="s">
        <v>307</v>
      </c>
      <c r="D19" s="29" t="s">
        <v>308</v>
      </c>
      <c r="E19" s="30" t="s">
        <v>309</v>
      </c>
      <c r="F19" s="54">
        <v>569244</v>
      </c>
      <c r="G19" s="54">
        <v>393380</v>
      </c>
      <c r="H19" s="54">
        <v>393380</v>
      </c>
      <c r="I19" s="55">
        <v>50.24</v>
      </c>
      <c r="J19" s="56" t="s">
        <v>12</v>
      </c>
      <c r="K19" s="57"/>
    </row>
    <row r="20" spans="1:16" ht="39.75" customHeight="1">
      <c r="A20" s="87">
        <v>6</v>
      </c>
      <c r="B20" s="11">
        <v>6</v>
      </c>
      <c r="C20" s="29" t="s">
        <v>363</v>
      </c>
      <c r="D20" s="29" t="s">
        <v>364</v>
      </c>
      <c r="E20" s="30" t="s">
        <v>365</v>
      </c>
      <c r="F20" s="54">
        <v>255840000</v>
      </c>
      <c r="G20" s="54">
        <v>19723200</v>
      </c>
      <c r="H20" s="54">
        <v>19723200</v>
      </c>
      <c r="I20" s="55">
        <v>45.77</v>
      </c>
      <c r="J20" s="56" t="s">
        <v>12</v>
      </c>
      <c r="K20" s="57"/>
      <c r="O20" s="1"/>
    </row>
    <row r="21" spans="1:16" s="1" customFormat="1">
      <c r="A21" s="106"/>
      <c r="B21" s="91"/>
      <c r="C21" s="92"/>
      <c r="D21" s="93"/>
      <c r="E21" s="73" t="s">
        <v>381</v>
      </c>
      <c r="F21" s="37">
        <f>SUM(F15:F20)</f>
        <v>274079872.75</v>
      </c>
      <c r="G21" s="37">
        <f>SUM(G15:G20)</f>
        <v>28573400.57</v>
      </c>
      <c r="H21" s="37">
        <f>SUM(H15:H20)</f>
        <v>28573400.57</v>
      </c>
      <c r="I21" s="88"/>
      <c r="J21" s="88"/>
      <c r="K21" s="88"/>
    </row>
    <row r="22" spans="1:16" ht="15">
      <c r="A22" s="107"/>
      <c r="B22" s="102" t="s">
        <v>386</v>
      </c>
      <c r="C22" s="102"/>
      <c r="D22" s="102"/>
      <c r="E22" s="102"/>
      <c r="F22" s="102"/>
      <c r="G22" s="102"/>
      <c r="H22" s="102"/>
      <c r="I22" s="102"/>
      <c r="J22" s="102"/>
      <c r="K22" s="102"/>
    </row>
    <row r="23" spans="1:16" ht="38.25">
      <c r="A23" s="108"/>
      <c r="B23" s="11" t="s">
        <v>1</v>
      </c>
      <c r="C23" s="12" t="s">
        <v>2</v>
      </c>
      <c r="D23" s="13" t="s">
        <v>3</v>
      </c>
      <c r="E23" s="13" t="s">
        <v>4</v>
      </c>
      <c r="F23" s="38" t="s">
        <v>774</v>
      </c>
      <c r="G23" s="48" t="s">
        <v>383</v>
      </c>
      <c r="H23" s="48" t="s">
        <v>382</v>
      </c>
      <c r="I23" s="14" t="s">
        <v>6</v>
      </c>
      <c r="J23" s="12" t="s">
        <v>7</v>
      </c>
      <c r="K23" s="13" t="s">
        <v>8</v>
      </c>
    </row>
    <row r="24" spans="1:16" ht="68.25" customHeight="1">
      <c r="A24" s="87">
        <v>7</v>
      </c>
      <c r="B24" s="11">
        <v>1</v>
      </c>
      <c r="C24" s="29" t="s">
        <v>13</v>
      </c>
      <c r="D24" s="29" t="s">
        <v>14</v>
      </c>
      <c r="E24" s="30" t="s">
        <v>15</v>
      </c>
      <c r="F24" s="54">
        <v>1808794.81</v>
      </c>
      <c r="G24" s="54">
        <v>679178.93</v>
      </c>
      <c r="H24" s="54">
        <v>679178.93</v>
      </c>
      <c r="I24" s="55">
        <v>74.58</v>
      </c>
      <c r="J24" s="56" t="s">
        <v>12</v>
      </c>
      <c r="K24" s="57"/>
      <c r="P24" s="1" t="s">
        <v>385</v>
      </c>
    </row>
    <row r="25" spans="1:16" ht="82.5" customHeight="1">
      <c r="A25" s="87">
        <v>8</v>
      </c>
      <c r="B25" s="11">
        <v>2</v>
      </c>
      <c r="C25" s="29" t="s">
        <v>16</v>
      </c>
      <c r="D25" s="29" t="s">
        <v>17</v>
      </c>
      <c r="E25" s="30" t="s">
        <v>18</v>
      </c>
      <c r="F25" s="54">
        <v>3287790</v>
      </c>
      <c r="G25" s="54">
        <v>1344634</v>
      </c>
      <c r="H25" s="54">
        <v>1344634</v>
      </c>
      <c r="I25" s="55">
        <v>74</v>
      </c>
      <c r="J25" s="56" t="s">
        <v>12</v>
      </c>
      <c r="K25" s="57"/>
    </row>
    <row r="26" spans="1:16" ht="30" customHeight="1">
      <c r="A26" s="87">
        <v>9</v>
      </c>
      <c r="B26" s="11">
        <v>3</v>
      </c>
      <c r="C26" s="29" t="s">
        <v>19</v>
      </c>
      <c r="D26" s="29" t="s">
        <v>20</v>
      </c>
      <c r="E26" s="30" t="s">
        <v>21</v>
      </c>
      <c r="F26" s="54">
        <v>2228646.19</v>
      </c>
      <c r="G26" s="54">
        <v>763486.52</v>
      </c>
      <c r="H26" s="54">
        <v>763486.52</v>
      </c>
      <c r="I26" s="55">
        <v>72.77</v>
      </c>
      <c r="J26" s="56" t="s">
        <v>12</v>
      </c>
      <c r="K26" s="57"/>
    </row>
    <row r="27" spans="1:16" ht="89.25">
      <c r="A27" s="87">
        <v>10</v>
      </c>
      <c r="B27" s="11">
        <v>4</v>
      </c>
      <c r="C27" s="29" t="s">
        <v>22</v>
      </c>
      <c r="D27" s="29" t="s">
        <v>23</v>
      </c>
      <c r="E27" s="30" t="s">
        <v>24</v>
      </c>
      <c r="F27" s="54">
        <v>2497166.9</v>
      </c>
      <c r="G27" s="54">
        <v>872877.81</v>
      </c>
      <c r="H27" s="54">
        <v>872877.81</v>
      </c>
      <c r="I27" s="55">
        <v>71.41</v>
      </c>
      <c r="J27" s="56" t="s">
        <v>12</v>
      </c>
      <c r="K27" s="57"/>
    </row>
    <row r="28" spans="1:16" ht="63.75">
      <c r="A28" s="87">
        <v>11</v>
      </c>
      <c r="B28" s="11">
        <v>5</v>
      </c>
      <c r="C28" s="29" t="s">
        <v>25</v>
      </c>
      <c r="D28" s="29" t="s">
        <v>26</v>
      </c>
      <c r="E28" s="30" t="s">
        <v>27</v>
      </c>
      <c r="F28" s="54">
        <v>5762291.9199999999</v>
      </c>
      <c r="G28" s="54">
        <v>2565797.35</v>
      </c>
      <c r="H28" s="54">
        <v>2565797.35</v>
      </c>
      <c r="I28" s="55">
        <v>71.06</v>
      </c>
      <c r="J28" s="56" t="s">
        <v>12</v>
      </c>
      <c r="K28" s="57"/>
    </row>
    <row r="29" spans="1:16" ht="76.5">
      <c r="A29" s="87">
        <v>12</v>
      </c>
      <c r="B29" s="11">
        <v>6</v>
      </c>
      <c r="C29" s="29" t="s">
        <v>28</v>
      </c>
      <c r="D29" s="29" t="s">
        <v>29</v>
      </c>
      <c r="E29" s="30" t="s">
        <v>30</v>
      </c>
      <c r="F29" s="54">
        <v>4278392.84</v>
      </c>
      <c r="G29" s="54">
        <v>1903897.79</v>
      </c>
      <c r="H29" s="54">
        <v>1903897.79</v>
      </c>
      <c r="I29" s="55">
        <v>71.040000000000006</v>
      </c>
      <c r="J29" s="56" t="s">
        <v>12</v>
      </c>
      <c r="K29" s="57"/>
    </row>
    <row r="30" spans="1:16" ht="89.25">
      <c r="A30" s="87">
        <v>13</v>
      </c>
      <c r="B30" s="11">
        <v>7</v>
      </c>
      <c r="C30" s="29" t="s">
        <v>22</v>
      </c>
      <c r="D30" s="29" t="s">
        <v>31</v>
      </c>
      <c r="E30" s="30" t="s">
        <v>32</v>
      </c>
      <c r="F30" s="54">
        <v>2508831.19</v>
      </c>
      <c r="G30" s="54">
        <v>875693.53</v>
      </c>
      <c r="H30" s="54">
        <v>875693.53</v>
      </c>
      <c r="I30" s="55">
        <v>68.55</v>
      </c>
      <c r="J30" s="56" t="s">
        <v>12</v>
      </c>
      <c r="K30" s="57"/>
    </row>
    <row r="31" spans="1:16" ht="41.25" customHeight="1">
      <c r="A31" s="87">
        <v>14</v>
      </c>
      <c r="B31" s="11">
        <v>8</v>
      </c>
      <c r="C31" s="29" t="s">
        <v>33</v>
      </c>
      <c r="D31" s="29" t="s">
        <v>34</v>
      </c>
      <c r="E31" s="30" t="s">
        <v>35</v>
      </c>
      <c r="F31" s="54">
        <v>5460585</v>
      </c>
      <c r="G31" s="54">
        <v>2652800</v>
      </c>
      <c r="H31" s="54">
        <v>2652800</v>
      </c>
      <c r="I31" s="55">
        <v>67.959999999999994</v>
      </c>
      <c r="J31" s="56" t="s">
        <v>12</v>
      </c>
      <c r="K31" s="57"/>
    </row>
    <row r="32" spans="1:16" ht="81.75" customHeight="1">
      <c r="A32" s="87">
        <v>15</v>
      </c>
      <c r="B32" s="11">
        <v>9</v>
      </c>
      <c r="C32" s="29" t="s">
        <v>36</v>
      </c>
      <c r="D32" s="29" t="s">
        <v>37</v>
      </c>
      <c r="E32" s="30" t="s">
        <v>38</v>
      </c>
      <c r="F32" s="54">
        <v>5289000</v>
      </c>
      <c r="G32" s="54">
        <v>2651853.16</v>
      </c>
      <c r="H32" s="54">
        <v>2651853.16</v>
      </c>
      <c r="I32" s="55">
        <v>67.739999999999995</v>
      </c>
      <c r="J32" s="56" t="s">
        <v>12</v>
      </c>
      <c r="K32" s="57"/>
    </row>
    <row r="33" spans="1:11" ht="63.75">
      <c r="A33" s="87">
        <v>16</v>
      </c>
      <c r="B33" s="11">
        <v>10</v>
      </c>
      <c r="C33" s="29" t="s">
        <v>39</v>
      </c>
      <c r="D33" s="29" t="s">
        <v>40</v>
      </c>
      <c r="E33" s="30" t="s">
        <v>41</v>
      </c>
      <c r="F33" s="54">
        <v>2463554.7000000002</v>
      </c>
      <c r="G33" s="54">
        <v>1382272</v>
      </c>
      <c r="H33" s="54">
        <v>1382272</v>
      </c>
      <c r="I33" s="55">
        <v>67.48</v>
      </c>
      <c r="J33" s="56" t="s">
        <v>12</v>
      </c>
      <c r="K33" s="57"/>
    </row>
    <row r="34" spans="1:11" ht="81.75" customHeight="1">
      <c r="A34" s="87">
        <v>17</v>
      </c>
      <c r="B34" s="11">
        <v>11</v>
      </c>
      <c r="C34" s="29" t="s">
        <v>42</v>
      </c>
      <c r="D34" s="29" t="s">
        <v>43</v>
      </c>
      <c r="E34" s="30" t="s">
        <v>44</v>
      </c>
      <c r="F34" s="54">
        <v>3729360</v>
      </c>
      <c r="G34" s="54">
        <v>1525146</v>
      </c>
      <c r="H34" s="54">
        <v>1525146</v>
      </c>
      <c r="I34" s="55">
        <v>67.27</v>
      </c>
      <c r="J34" s="56" t="s">
        <v>12</v>
      </c>
      <c r="K34" s="57"/>
    </row>
    <row r="35" spans="1:11" ht="83.25" customHeight="1">
      <c r="A35" s="87">
        <v>18</v>
      </c>
      <c r="B35" s="11">
        <v>12</v>
      </c>
      <c r="C35" s="29" t="s">
        <v>45</v>
      </c>
      <c r="D35" s="29" t="s">
        <v>46</v>
      </c>
      <c r="E35" s="30" t="s">
        <v>47</v>
      </c>
      <c r="F35" s="54">
        <v>4306230</v>
      </c>
      <c r="G35" s="54">
        <v>1761321</v>
      </c>
      <c r="H35" s="54">
        <v>1761321</v>
      </c>
      <c r="I35" s="55">
        <v>67.25</v>
      </c>
      <c r="J35" s="56" t="s">
        <v>12</v>
      </c>
      <c r="K35" s="57"/>
    </row>
    <row r="36" spans="1:11" ht="55.5" customHeight="1">
      <c r="A36" s="87">
        <v>19</v>
      </c>
      <c r="B36" s="11">
        <v>13</v>
      </c>
      <c r="C36" s="29" t="s">
        <v>48</v>
      </c>
      <c r="D36" s="29" t="s">
        <v>49</v>
      </c>
      <c r="E36" s="30" t="s">
        <v>50</v>
      </c>
      <c r="F36" s="54">
        <v>138990</v>
      </c>
      <c r="G36" s="54">
        <v>87890</v>
      </c>
      <c r="H36" s="54">
        <v>87890</v>
      </c>
      <c r="I36" s="55">
        <v>67.17</v>
      </c>
      <c r="J36" s="56" t="s">
        <v>12</v>
      </c>
      <c r="K36" s="57"/>
    </row>
    <row r="37" spans="1:11" ht="106.5" customHeight="1">
      <c r="A37" s="87">
        <v>20</v>
      </c>
      <c r="B37" s="11">
        <v>14</v>
      </c>
      <c r="C37" s="29" t="s">
        <v>51</v>
      </c>
      <c r="D37" s="29" t="s">
        <v>52</v>
      </c>
      <c r="E37" s="30" t="s">
        <v>53</v>
      </c>
      <c r="F37" s="54">
        <v>655300</v>
      </c>
      <c r="G37" s="54">
        <v>514573</v>
      </c>
      <c r="H37" s="54">
        <v>514573</v>
      </c>
      <c r="I37" s="55">
        <v>67.040000000000006</v>
      </c>
      <c r="J37" s="56" t="s">
        <v>12</v>
      </c>
      <c r="K37" s="57"/>
    </row>
    <row r="38" spans="1:11" ht="48" customHeight="1">
      <c r="A38" s="87">
        <v>21</v>
      </c>
      <c r="B38" s="11">
        <v>15</v>
      </c>
      <c r="C38" s="29" t="s">
        <v>54</v>
      </c>
      <c r="D38" s="29" t="s">
        <v>55</v>
      </c>
      <c r="E38" s="30" t="s">
        <v>56</v>
      </c>
      <c r="F38" s="54">
        <v>198016.72</v>
      </c>
      <c r="G38" s="54">
        <v>104642.98</v>
      </c>
      <c r="H38" s="54">
        <v>104642.98</v>
      </c>
      <c r="I38" s="55">
        <v>66.8</v>
      </c>
      <c r="J38" s="56" t="s">
        <v>12</v>
      </c>
      <c r="K38" s="57"/>
    </row>
    <row r="39" spans="1:11" ht="51">
      <c r="A39" s="87">
        <v>22</v>
      </c>
      <c r="B39" s="11">
        <v>16</v>
      </c>
      <c r="C39" s="29" t="s">
        <v>57</v>
      </c>
      <c r="D39" s="29" t="s">
        <v>58</v>
      </c>
      <c r="E39" s="30" t="s">
        <v>59</v>
      </c>
      <c r="F39" s="54">
        <v>8611931.4000000004</v>
      </c>
      <c r="G39" s="54">
        <v>2779269.28</v>
      </c>
      <c r="H39" s="54">
        <v>2779269.28</v>
      </c>
      <c r="I39" s="55">
        <v>66.14</v>
      </c>
      <c r="J39" s="56" t="s">
        <v>12</v>
      </c>
      <c r="K39" s="57"/>
    </row>
    <row r="40" spans="1:11" ht="102">
      <c r="A40" s="87">
        <v>23</v>
      </c>
      <c r="B40" s="11">
        <v>17</v>
      </c>
      <c r="C40" s="29" t="s">
        <v>60</v>
      </c>
      <c r="D40" s="29" t="s">
        <v>61</v>
      </c>
      <c r="E40" s="30" t="s">
        <v>62</v>
      </c>
      <c r="F40" s="54">
        <v>804912</v>
      </c>
      <c r="G40" s="54">
        <v>644515.28</v>
      </c>
      <c r="H40" s="54">
        <v>644515.28</v>
      </c>
      <c r="I40" s="55">
        <v>65.87</v>
      </c>
      <c r="J40" s="56" t="s">
        <v>12</v>
      </c>
      <c r="K40" s="57"/>
    </row>
    <row r="41" spans="1:11" ht="42.75" customHeight="1">
      <c r="A41" s="87">
        <v>24</v>
      </c>
      <c r="B41" s="11">
        <v>18</v>
      </c>
      <c r="C41" s="29" t="s">
        <v>63</v>
      </c>
      <c r="D41" s="29" t="s">
        <v>64</v>
      </c>
      <c r="E41" s="30" t="s">
        <v>65</v>
      </c>
      <c r="F41" s="54">
        <v>819047.81</v>
      </c>
      <c r="G41" s="54">
        <v>512802.03</v>
      </c>
      <c r="H41" s="54">
        <v>512802.03</v>
      </c>
      <c r="I41" s="55">
        <v>65.62</v>
      </c>
      <c r="J41" s="56" t="s">
        <v>12</v>
      </c>
      <c r="K41" s="57"/>
    </row>
    <row r="42" spans="1:11" ht="63.75">
      <c r="A42" s="87">
        <v>25</v>
      </c>
      <c r="B42" s="11">
        <v>19</v>
      </c>
      <c r="C42" s="29" t="s">
        <v>69</v>
      </c>
      <c r="D42" s="29" t="s">
        <v>70</v>
      </c>
      <c r="E42" s="30" t="s">
        <v>71</v>
      </c>
      <c r="F42" s="54">
        <v>1155304</v>
      </c>
      <c r="G42" s="54">
        <v>513180</v>
      </c>
      <c r="H42" s="54">
        <v>513180</v>
      </c>
      <c r="I42" s="55">
        <v>65.05</v>
      </c>
      <c r="J42" s="56" t="s">
        <v>12</v>
      </c>
      <c r="K42" s="57"/>
    </row>
    <row r="43" spans="1:11" ht="63.75">
      <c r="A43" s="87">
        <v>26</v>
      </c>
      <c r="B43" s="11">
        <v>20</v>
      </c>
      <c r="C43" s="29" t="s">
        <v>72</v>
      </c>
      <c r="D43" s="29" t="s">
        <v>73</v>
      </c>
      <c r="E43" s="30" t="s">
        <v>74</v>
      </c>
      <c r="F43" s="54">
        <v>3906234</v>
      </c>
      <c r="G43" s="54">
        <v>1154270</v>
      </c>
      <c r="H43" s="54">
        <v>1154270</v>
      </c>
      <c r="I43" s="55">
        <v>64.599999999999994</v>
      </c>
      <c r="J43" s="56" t="s">
        <v>12</v>
      </c>
      <c r="K43" s="57"/>
    </row>
    <row r="44" spans="1:11" ht="51">
      <c r="A44" s="87">
        <v>27</v>
      </c>
      <c r="B44" s="11">
        <v>21</v>
      </c>
      <c r="C44" s="29" t="s">
        <v>75</v>
      </c>
      <c r="D44" s="29" t="s">
        <v>76</v>
      </c>
      <c r="E44" s="30" t="s">
        <v>77</v>
      </c>
      <c r="F44" s="54">
        <v>11051796</v>
      </c>
      <c r="G44" s="54">
        <v>5781599.9900000002</v>
      </c>
      <c r="H44" s="54">
        <v>5781599.9900000002</v>
      </c>
      <c r="I44" s="55">
        <v>64.14</v>
      </c>
      <c r="J44" s="56" t="s">
        <v>12</v>
      </c>
      <c r="K44" s="57"/>
    </row>
    <row r="45" spans="1:11" ht="76.5">
      <c r="A45" s="87">
        <v>28</v>
      </c>
      <c r="B45" s="11">
        <v>22</v>
      </c>
      <c r="C45" s="29" t="s">
        <v>78</v>
      </c>
      <c r="D45" s="29" t="s">
        <v>79</v>
      </c>
      <c r="E45" s="30" t="s">
        <v>80</v>
      </c>
      <c r="F45" s="54">
        <v>1735362.72</v>
      </c>
      <c r="G45" s="54">
        <v>775975.2</v>
      </c>
      <c r="H45" s="54">
        <v>775975.2</v>
      </c>
      <c r="I45" s="55">
        <v>63.86</v>
      </c>
      <c r="J45" s="56" t="s">
        <v>12</v>
      </c>
      <c r="K45" s="57"/>
    </row>
    <row r="46" spans="1:11" ht="69" customHeight="1">
      <c r="A46" s="87">
        <v>29</v>
      </c>
      <c r="B46" s="11">
        <v>23</v>
      </c>
      <c r="C46" s="29" t="s">
        <v>81</v>
      </c>
      <c r="D46" s="29" t="s">
        <v>82</v>
      </c>
      <c r="E46" s="30" t="s">
        <v>83</v>
      </c>
      <c r="F46" s="54">
        <v>234315</v>
      </c>
      <c r="G46" s="54">
        <v>153765</v>
      </c>
      <c r="H46" s="54">
        <v>153765</v>
      </c>
      <c r="I46" s="55">
        <v>63.66</v>
      </c>
      <c r="J46" s="56" t="s">
        <v>12</v>
      </c>
      <c r="K46" s="57"/>
    </row>
    <row r="47" spans="1:11" ht="54" customHeight="1">
      <c r="A47" s="87">
        <v>30</v>
      </c>
      <c r="B47" s="11">
        <v>24</v>
      </c>
      <c r="C47" s="29" t="s">
        <v>84</v>
      </c>
      <c r="D47" s="29" t="s">
        <v>85</v>
      </c>
      <c r="E47" s="30" t="s">
        <v>86</v>
      </c>
      <c r="F47" s="54">
        <v>3572966.56</v>
      </c>
      <c r="G47" s="54">
        <v>1413489.23</v>
      </c>
      <c r="H47" s="54">
        <v>1413489.23</v>
      </c>
      <c r="I47" s="55">
        <v>63.4</v>
      </c>
      <c r="J47" s="56" t="s">
        <v>12</v>
      </c>
      <c r="K47" s="57"/>
    </row>
    <row r="48" spans="1:11" ht="45" customHeight="1">
      <c r="A48" s="87">
        <v>31</v>
      </c>
      <c r="B48" s="11">
        <v>25</v>
      </c>
      <c r="C48" s="29" t="s">
        <v>87</v>
      </c>
      <c r="D48" s="29" t="s">
        <v>88</v>
      </c>
      <c r="E48" s="30" t="s">
        <v>89</v>
      </c>
      <c r="F48" s="54">
        <v>240465</v>
      </c>
      <c r="G48" s="54">
        <v>166175</v>
      </c>
      <c r="H48" s="54">
        <v>166175</v>
      </c>
      <c r="I48" s="55">
        <v>63.35</v>
      </c>
      <c r="J48" s="56" t="s">
        <v>12</v>
      </c>
      <c r="K48" s="57"/>
    </row>
    <row r="49" spans="1:11" ht="51">
      <c r="A49" s="87">
        <v>32</v>
      </c>
      <c r="B49" s="11">
        <v>26</v>
      </c>
      <c r="C49" s="29" t="s">
        <v>90</v>
      </c>
      <c r="D49" s="29" t="s">
        <v>91</v>
      </c>
      <c r="E49" s="30" t="s">
        <v>92</v>
      </c>
      <c r="F49" s="54">
        <v>260513.9</v>
      </c>
      <c r="G49" s="54">
        <v>180029.93</v>
      </c>
      <c r="H49" s="54">
        <v>180029.93</v>
      </c>
      <c r="I49" s="55">
        <v>63.16</v>
      </c>
      <c r="J49" s="56" t="s">
        <v>12</v>
      </c>
      <c r="K49" s="57"/>
    </row>
    <row r="50" spans="1:11" ht="63.75">
      <c r="A50" s="87">
        <v>33</v>
      </c>
      <c r="B50" s="11">
        <v>27</v>
      </c>
      <c r="C50" s="29" t="s">
        <v>93</v>
      </c>
      <c r="D50" s="29" t="s">
        <v>94</v>
      </c>
      <c r="E50" s="30" t="s">
        <v>95</v>
      </c>
      <c r="F50" s="54">
        <v>1151198.03</v>
      </c>
      <c r="G50" s="54">
        <v>828862.58</v>
      </c>
      <c r="H50" s="54">
        <v>828862.58</v>
      </c>
      <c r="I50" s="55">
        <v>63.11</v>
      </c>
      <c r="J50" s="56" t="s">
        <v>12</v>
      </c>
      <c r="K50" s="57"/>
    </row>
    <row r="51" spans="1:11" ht="52.5" customHeight="1">
      <c r="A51" s="87">
        <v>34</v>
      </c>
      <c r="B51" s="11">
        <v>28</v>
      </c>
      <c r="C51" s="29" t="s">
        <v>96</v>
      </c>
      <c r="D51" s="29" t="s">
        <v>97</v>
      </c>
      <c r="E51" s="30" t="s">
        <v>98</v>
      </c>
      <c r="F51" s="54">
        <v>283515</v>
      </c>
      <c r="G51" s="54">
        <v>188700</v>
      </c>
      <c r="H51" s="54">
        <v>188700</v>
      </c>
      <c r="I51" s="55">
        <v>62.88</v>
      </c>
      <c r="J51" s="56" t="s">
        <v>12</v>
      </c>
      <c r="K51" s="57"/>
    </row>
    <row r="52" spans="1:11" ht="51">
      <c r="A52" s="87">
        <v>35</v>
      </c>
      <c r="B52" s="11">
        <v>29</v>
      </c>
      <c r="C52" s="29" t="s">
        <v>99</v>
      </c>
      <c r="D52" s="29" t="s">
        <v>100</v>
      </c>
      <c r="E52" s="30" t="s">
        <v>101</v>
      </c>
      <c r="F52" s="54">
        <v>9227460</v>
      </c>
      <c r="G52" s="54">
        <v>4129892.28</v>
      </c>
      <c r="H52" s="54">
        <v>4129892.28</v>
      </c>
      <c r="I52" s="55">
        <v>62.78</v>
      </c>
      <c r="J52" s="56" t="s">
        <v>12</v>
      </c>
      <c r="K52" s="57"/>
    </row>
    <row r="53" spans="1:11" ht="63.75">
      <c r="A53" s="87">
        <v>36</v>
      </c>
      <c r="B53" s="11">
        <v>30</v>
      </c>
      <c r="C53" s="29" t="s">
        <v>102</v>
      </c>
      <c r="D53" s="29" t="s">
        <v>103</v>
      </c>
      <c r="E53" s="30" t="s">
        <v>104</v>
      </c>
      <c r="F53" s="54">
        <v>3338763.35</v>
      </c>
      <c r="G53" s="54">
        <v>1223166.3899999999</v>
      </c>
      <c r="H53" s="54">
        <v>1223166.3899999999</v>
      </c>
      <c r="I53" s="55">
        <v>62.78</v>
      </c>
      <c r="J53" s="56" t="s">
        <v>12</v>
      </c>
      <c r="K53" s="57"/>
    </row>
    <row r="54" spans="1:11" ht="63.75">
      <c r="A54" s="87">
        <v>37</v>
      </c>
      <c r="B54" s="11">
        <v>31</v>
      </c>
      <c r="C54" s="29" t="s">
        <v>105</v>
      </c>
      <c r="D54" s="29" t="s">
        <v>106</v>
      </c>
      <c r="E54" s="30" t="s">
        <v>107</v>
      </c>
      <c r="F54" s="54">
        <v>260760</v>
      </c>
      <c r="G54" s="54">
        <v>180200</v>
      </c>
      <c r="H54" s="54">
        <v>180200</v>
      </c>
      <c r="I54" s="56">
        <v>62.76</v>
      </c>
      <c r="J54" s="56" t="s">
        <v>12</v>
      </c>
      <c r="K54" s="57"/>
    </row>
    <row r="55" spans="1:11" ht="56.25" customHeight="1">
      <c r="A55" s="87">
        <v>38</v>
      </c>
      <c r="B55" s="11">
        <v>32</v>
      </c>
      <c r="C55" s="29" t="s">
        <v>108</v>
      </c>
      <c r="D55" s="29" t="s">
        <v>109</v>
      </c>
      <c r="E55" s="30" t="s">
        <v>110</v>
      </c>
      <c r="F55" s="54">
        <v>733080</v>
      </c>
      <c r="G55" s="54">
        <v>623118</v>
      </c>
      <c r="H55" s="54">
        <v>623118</v>
      </c>
      <c r="I55" s="55">
        <v>62.71</v>
      </c>
      <c r="J55" s="56" t="s">
        <v>12</v>
      </c>
      <c r="K55" s="57"/>
    </row>
    <row r="56" spans="1:11" ht="53.25" customHeight="1">
      <c r="A56" s="87">
        <v>39</v>
      </c>
      <c r="B56" s="11">
        <v>33</v>
      </c>
      <c r="C56" s="29" t="s">
        <v>54</v>
      </c>
      <c r="D56" s="29" t="s">
        <v>111</v>
      </c>
      <c r="E56" s="30" t="s">
        <v>112</v>
      </c>
      <c r="F56" s="54">
        <v>4274660.33</v>
      </c>
      <c r="G56" s="54">
        <v>2098421.25</v>
      </c>
      <c r="H56" s="54">
        <v>2098421.25</v>
      </c>
      <c r="I56" s="55">
        <v>62.69</v>
      </c>
      <c r="J56" s="56" t="s">
        <v>12</v>
      </c>
      <c r="K56" s="57"/>
    </row>
    <row r="57" spans="1:11" ht="38.25">
      <c r="A57" s="87">
        <v>40</v>
      </c>
      <c r="B57" s="11">
        <v>34</v>
      </c>
      <c r="C57" s="29" t="s">
        <v>113</v>
      </c>
      <c r="D57" s="29" t="s">
        <v>114</v>
      </c>
      <c r="E57" s="30" t="s">
        <v>115</v>
      </c>
      <c r="F57" s="54">
        <v>9717000</v>
      </c>
      <c r="G57" s="54">
        <v>4946415.58</v>
      </c>
      <c r="H57" s="54">
        <v>4946415.58</v>
      </c>
      <c r="I57" s="55">
        <v>62.65</v>
      </c>
      <c r="J57" s="56" t="s">
        <v>12</v>
      </c>
      <c r="K57" s="57"/>
    </row>
    <row r="58" spans="1:11" ht="76.5">
      <c r="A58" s="87">
        <v>41</v>
      </c>
      <c r="B58" s="11">
        <v>35</v>
      </c>
      <c r="C58" s="29" t="s">
        <v>116</v>
      </c>
      <c r="D58" s="29" t="s">
        <v>114</v>
      </c>
      <c r="E58" s="30" t="s">
        <v>117</v>
      </c>
      <c r="F58" s="54">
        <v>9717000</v>
      </c>
      <c r="G58" s="54">
        <v>4946415.58</v>
      </c>
      <c r="H58" s="54">
        <v>4946415.58</v>
      </c>
      <c r="I58" s="55">
        <v>62.65</v>
      </c>
      <c r="J58" s="56" t="s">
        <v>12</v>
      </c>
      <c r="K58" s="57"/>
    </row>
    <row r="59" spans="1:11" ht="58.5" customHeight="1">
      <c r="A59" s="87">
        <v>42</v>
      </c>
      <c r="B59" s="11">
        <v>36</v>
      </c>
      <c r="C59" s="29" t="s">
        <v>118</v>
      </c>
      <c r="D59" s="29" t="s">
        <v>119</v>
      </c>
      <c r="E59" s="30" t="s">
        <v>120</v>
      </c>
      <c r="F59" s="54">
        <v>302580</v>
      </c>
      <c r="G59" s="54">
        <v>257193</v>
      </c>
      <c r="H59" s="54">
        <v>257193</v>
      </c>
      <c r="I59" s="55">
        <v>62.52</v>
      </c>
      <c r="J59" s="56" t="s">
        <v>12</v>
      </c>
      <c r="K59" s="57"/>
    </row>
    <row r="60" spans="1:11" ht="69" customHeight="1">
      <c r="A60" s="87">
        <v>43</v>
      </c>
      <c r="B60" s="11">
        <v>37</v>
      </c>
      <c r="C60" s="29" t="s">
        <v>121</v>
      </c>
      <c r="D60" s="29" t="s">
        <v>122</v>
      </c>
      <c r="E60" s="30" t="s">
        <v>123</v>
      </c>
      <c r="F60" s="54">
        <v>598419.6</v>
      </c>
      <c r="G60" s="54">
        <v>413542</v>
      </c>
      <c r="H60" s="54">
        <v>413542</v>
      </c>
      <c r="I60" s="55">
        <v>62.23</v>
      </c>
      <c r="J60" s="56" t="s">
        <v>12</v>
      </c>
      <c r="K60" s="57"/>
    </row>
    <row r="61" spans="1:11" ht="41.25" customHeight="1">
      <c r="A61" s="87">
        <v>44</v>
      </c>
      <c r="B61" s="11">
        <v>38</v>
      </c>
      <c r="C61" s="29" t="s">
        <v>124</v>
      </c>
      <c r="D61" s="29" t="s">
        <v>125</v>
      </c>
      <c r="E61" s="30" t="s">
        <v>126</v>
      </c>
      <c r="F61" s="54">
        <v>4602592.26</v>
      </c>
      <c r="G61" s="54">
        <v>2183409.6</v>
      </c>
      <c r="H61" s="54">
        <v>2183409.6</v>
      </c>
      <c r="I61" s="55">
        <v>61.99</v>
      </c>
      <c r="J61" s="56" t="s">
        <v>12</v>
      </c>
      <c r="K61" s="57"/>
    </row>
    <row r="62" spans="1:11" ht="42.75" customHeight="1">
      <c r="A62" s="87">
        <v>45</v>
      </c>
      <c r="B62" s="11">
        <v>39</v>
      </c>
      <c r="C62" s="29" t="s">
        <v>127</v>
      </c>
      <c r="D62" s="29" t="s">
        <v>125</v>
      </c>
      <c r="E62" s="30" t="s">
        <v>128</v>
      </c>
      <c r="F62" s="54">
        <v>4602592.26</v>
      </c>
      <c r="G62" s="54">
        <v>2183409.6</v>
      </c>
      <c r="H62" s="54">
        <v>2183409.6</v>
      </c>
      <c r="I62" s="55">
        <v>61.99</v>
      </c>
      <c r="J62" s="56" t="s">
        <v>12</v>
      </c>
      <c r="K62" s="57"/>
    </row>
    <row r="63" spans="1:11" ht="38.25">
      <c r="A63" s="87">
        <v>46</v>
      </c>
      <c r="B63" s="11">
        <v>40</v>
      </c>
      <c r="C63" s="29" t="s">
        <v>129</v>
      </c>
      <c r="D63" s="29" t="s">
        <v>130</v>
      </c>
      <c r="E63" s="30" t="s">
        <v>131</v>
      </c>
      <c r="F63" s="54">
        <v>5460585</v>
      </c>
      <c r="G63" s="54">
        <v>2652800</v>
      </c>
      <c r="H63" s="54">
        <v>2652800</v>
      </c>
      <c r="I63" s="55">
        <v>61.96</v>
      </c>
      <c r="J63" s="56" t="s">
        <v>12</v>
      </c>
      <c r="K63" s="57"/>
    </row>
    <row r="64" spans="1:11" ht="38.25">
      <c r="A64" s="87">
        <v>47</v>
      </c>
      <c r="B64" s="11">
        <v>41</v>
      </c>
      <c r="C64" s="29" t="s">
        <v>132</v>
      </c>
      <c r="D64" s="29" t="s">
        <v>133</v>
      </c>
      <c r="E64" s="30" t="s">
        <v>134</v>
      </c>
      <c r="F64" s="54">
        <v>165020.49</v>
      </c>
      <c r="G64" s="54">
        <v>114038.55</v>
      </c>
      <c r="H64" s="54">
        <v>114038.55</v>
      </c>
      <c r="I64" s="55">
        <v>61.59</v>
      </c>
      <c r="J64" s="56" t="s">
        <v>12</v>
      </c>
      <c r="K64" s="57"/>
    </row>
    <row r="65" spans="1:11" ht="63.75">
      <c r="A65" s="87">
        <v>48</v>
      </c>
      <c r="B65" s="11">
        <v>42</v>
      </c>
      <c r="C65" s="29" t="s">
        <v>135</v>
      </c>
      <c r="D65" s="29" t="s">
        <v>136</v>
      </c>
      <c r="E65" s="30" t="s">
        <v>137</v>
      </c>
      <c r="F65" s="54">
        <v>11192611.310000001</v>
      </c>
      <c r="G65" s="54">
        <v>5942845.6600000001</v>
      </c>
      <c r="H65" s="54">
        <v>5942845.6600000001</v>
      </c>
      <c r="I65" s="55">
        <v>61.43</v>
      </c>
      <c r="J65" s="56" t="s">
        <v>12</v>
      </c>
      <c r="K65" s="57"/>
    </row>
    <row r="66" spans="1:11" ht="38.25">
      <c r="A66" s="87">
        <v>49</v>
      </c>
      <c r="B66" s="11">
        <v>43</v>
      </c>
      <c r="C66" s="29" t="s">
        <v>138</v>
      </c>
      <c r="D66" s="29" t="s">
        <v>139</v>
      </c>
      <c r="E66" s="30" t="s">
        <v>140</v>
      </c>
      <c r="F66" s="54">
        <v>1109337</v>
      </c>
      <c r="G66" s="54">
        <v>766615</v>
      </c>
      <c r="H66" s="54">
        <v>766615</v>
      </c>
      <c r="I66" s="55">
        <v>61.28</v>
      </c>
      <c r="J66" s="56" t="s">
        <v>12</v>
      </c>
      <c r="K66" s="57"/>
    </row>
    <row r="67" spans="1:11" ht="25.5">
      <c r="A67" s="87">
        <v>50</v>
      </c>
      <c r="B67" s="11">
        <v>44</v>
      </c>
      <c r="C67" s="29" t="s">
        <v>143</v>
      </c>
      <c r="D67" s="29" t="s">
        <v>144</v>
      </c>
      <c r="E67" s="30" t="s">
        <v>145</v>
      </c>
      <c r="F67" s="54">
        <v>633190.71</v>
      </c>
      <c r="G67" s="54">
        <v>529398.76</v>
      </c>
      <c r="H67" s="54">
        <v>529398.76</v>
      </c>
      <c r="I67" s="55">
        <v>61.27</v>
      </c>
      <c r="J67" s="56" t="s">
        <v>12</v>
      </c>
      <c r="K67" s="57"/>
    </row>
    <row r="68" spans="1:11" ht="57" customHeight="1">
      <c r="A68" s="87">
        <v>51</v>
      </c>
      <c r="B68" s="11">
        <v>45</v>
      </c>
      <c r="C68" s="29" t="s">
        <v>146</v>
      </c>
      <c r="D68" s="29" t="s">
        <v>147</v>
      </c>
      <c r="E68" s="30" t="s">
        <v>148</v>
      </c>
      <c r="F68" s="54">
        <v>4349998.32</v>
      </c>
      <c r="G68" s="54">
        <v>1620643.03</v>
      </c>
      <c r="H68" s="54">
        <v>1620643.03</v>
      </c>
      <c r="I68" s="55">
        <v>61.1</v>
      </c>
      <c r="J68" s="56" t="s">
        <v>12</v>
      </c>
      <c r="K68" s="57"/>
    </row>
    <row r="69" spans="1:11" ht="60.75" customHeight="1">
      <c r="A69" s="87">
        <v>52</v>
      </c>
      <c r="B69" s="11">
        <v>46</v>
      </c>
      <c r="C69" s="29" t="s">
        <v>149</v>
      </c>
      <c r="D69" s="29" t="s">
        <v>150</v>
      </c>
      <c r="E69" s="30" t="s">
        <v>151</v>
      </c>
      <c r="F69" s="54">
        <v>3219411.84</v>
      </c>
      <c r="G69" s="54">
        <v>1225194.6599999999</v>
      </c>
      <c r="H69" s="54">
        <v>1225194.6599999999</v>
      </c>
      <c r="I69" s="55">
        <v>60.62</v>
      </c>
      <c r="J69" s="56" t="s">
        <v>12</v>
      </c>
      <c r="K69" s="57"/>
    </row>
    <row r="70" spans="1:11" ht="47.25" customHeight="1">
      <c r="A70" s="87">
        <v>53</v>
      </c>
      <c r="B70" s="11">
        <v>47</v>
      </c>
      <c r="C70" s="29" t="s">
        <v>152</v>
      </c>
      <c r="D70" s="29" t="s">
        <v>153</v>
      </c>
      <c r="E70" s="30" t="s">
        <v>154</v>
      </c>
      <c r="F70" s="54">
        <v>517830</v>
      </c>
      <c r="G70" s="54">
        <v>347650</v>
      </c>
      <c r="H70" s="54">
        <v>347650</v>
      </c>
      <c r="I70" s="56">
        <v>60.41</v>
      </c>
      <c r="J70" s="56" t="s">
        <v>12</v>
      </c>
      <c r="K70" s="57"/>
    </row>
    <row r="71" spans="1:11" ht="63.75">
      <c r="A71" s="87">
        <v>54</v>
      </c>
      <c r="B71" s="11">
        <v>48</v>
      </c>
      <c r="C71" s="29" t="s">
        <v>155</v>
      </c>
      <c r="D71" s="29" t="s">
        <v>156</v>
      </c>
      <c r="E71" s="30" t="s">
        <v>157</v>
      </c>
      <c r="F71" s="54">
        <v>5073989.8499999996</v>
      </c>
      <c r="G71" s="54">
        <v>1932860.2</v>
      </c>
      <c r="H71" s="54">
        <v>1932860.2</v>
      </c>
      <c r="I71" s="55">
        <v>60.24</v>
      </c>
      <c r="J71" s="56" t="s">
        <v>12</v>
      </c>
      <c r="K71" s="57"/>
    </row>
    <row r="72" spans="1:11" ht="73.5" customHeight="1">
      <c r="A72" s="87">
        <v>55</v>
      </c>
      <c r="B72" s="11">
        <v>49</v>
      </c>
      <c r="C72" s="29" t="s">
        <v>158</v>
      </c>
      <c r="D72" s="29" t="s">
        <v>159</v>
      </c>
      <c r="E72" s="30" t="s">
        <v>160</v>
      </c>
      <c r="F72" s="54">
        <v>253724.4</v>
      </c>
      <c r="G72" s="54">
        <v>172873</v>
      </c>
      <c r="H72" s="54">
        <v>172873</v>
      </c>
      <c r="I72" s="55">
        <v>60.04</v>
      </c>
      <c r="J72" s="56" t="s">
        <v>12</v>
      </c>
      <c r="K72" s="57"/>
    </row>
    <row r="73" spans="1:11" ht="57.75" customHeight="1">
      <c r="A73" s="87">
        <v>56</v>
      </c>
      <c r="B73" s="11">
        <v>50</v>
      </c>
      <c r="C73" s="29" t="s">
        <v>161</v>
      </c>
      <c r="D73" s="29" t="s">
        <v>162</v>
      </c>
      <c r="E73" s="30" t="s">
        <v>163</v>
      </c>
      <c r="F73" s="54">
        <v>239850</v>
      </c>
      <c r="G73" s="54">
        <v>165750</v>
      </c>
      <c r="H73" s="54">
        <v>165750</v>
      </c>
      <c r="I73" s="55">
        <v>60.01</v>
      </c>
      <c r="J73" s="56" t="s">
        <v>12</v>
      </c>
      <c r="K73" s="57"/>
    </row>
    <row r="74" spans="1:11" ht="69.75" customHeight="1">
      <c r="A74" s="87">
        <v>57</v>
      </c>
      <c r="B74" s="11">
        <v>51</v>
      </c>
      <c r="C74" s="29" t="s">
        <v>164</v>
      </c>
      <c r="D74" s="29" t="s">
        <v>165</v>
      </c>
      <c r="E74" s="30" t="s">
        <v>166</v>
      </c>
      <c r="F74" s="54">
        <v>296430</v>
      </c>
      <c r="G74" s="54">
        <v>204850</v>
      </c>
      <c r="H74" s="54">
        <v>204850</v>
      </c>
      <c r="I74" s="55">
        <v>59.65</v>
      </c>
      <c r="J74" s="56" t="s">
        <v>12</v>
      </c>
      <c r="K74" s="57"/>
    </row>
    <row r="75" spans="1:11" ht="45" customHeight="1">
      <c r="A75" s="87">
        <v>58</v>
      </c>
      <c r="B75" s="11">
        <v>52</v>
      </c>
      <c r="C75" s="29" t="s">
        <v>167</v>
      </c>
      <c r="D75" s="29" t="s">
        <v>168</v>
      </c>
      <c r="E75" s="30" t="s">
        <v>169</v>
      </c>
      <c r="F75" s="54">
        <v>247088.1</v>
      </c>
      <c r="G75" s="54">
        <v>170751.94</v>
      </c>
      <c r="H75" s="54">
        <v>170751.94</v>
      </c>
      <c r="I75" s="55">
        <v>59.13</v>
      </c>
      <c r="J75" s="56" t="s">
        <v>12</v>
      </c>
      <c r="K75" s="57"/>
    </row>
    <row r="76" spans="1:11" ht="70.5" customHeight="1">
      <c r="A76" s="87">
        <v>59</v>
      </c>
      <c r="B76" s="11">
        <v>53</v>
      </c>
      <c r="C76" s="29" t="s">
        <v>170</v>
      </c>
      <c r="D76" s="29" t="s">
        <v>171</v>
      </c>
      <c r="E76" s="30" t="s">
        <v>172</v>
      </c>
      <c r="F76" s="54">
        <v>1037907.21</v>
      </c>
      <c r="G76" s="54">
        <v>711302.95</v>
      </c>
      <c r="H76" s="54">
        <v>711302.95</v>
      </c>
      <c r="I76" s="55">
        <v>59.09</v>
      </c>
      <c r="J76" s="56" t="s">
        <v>12</v>
      </c>
      <c r="K76" s="57"/>
    </row>
    <row r="77" spans="1:11" ht="70.5" customHeight="1">
      <c r="A77" s="87">
        <v>60</v>
      </c>
      <c r="B77" s="11">
        <v>54</v>
      </c>
      <c r="C77" s="29" t="s">
        <v>173</v>
      </c>
      <c r="D77" s="29" t="s">
        <v>174</v>
      </c>
      <c r="E77" s="30" t="s">
        <v>175</v>
      </c>
      <c r="F77" s="54">
        <v>754924.8</v>
      </c>
      <c r="G77" s="54">
        <v>521696</v>
      </c>
      <c r="H77" s="54">
        <v>521696</v>
      </c>
      <c r="I77" s="55">
        <v>59.01</v>
      </c>
      <c r="J77" s="56" t="s">
        <v>12</v>
      </c>
      <c r="K77" s="57"/>
    </row>
    <row r="78" spans="1:11" ht="45" customHeight="1">
      <c r="A78" s="87">
        <v>61</v>
      </c>
      <c r="B78" s="11">
        <v>55</v>
      </c>
      <c r="C78" s="29" t="s">
        <v>176</v>
      </c>
      <c r="D78" s="29" t="s">
        <v>177</v>
      </c>
      <c r="E78" s="30" t="s">
        <v>178</v>
      </c>
      <c r="F78" s="54">
        <v>255298.8</v>
      </c>
      <c r="G78" s="54">
        <v>176426</v>
      </c>
      <c r="H78" s="54">
        <v>176426</v>
      </c>
      <c r="I78" s="55">
        <v>58.91</v>
      </c>
      <c r="J78" s="56" t="s">
        <v>12</v>
      </c>
      <c r="K78" s="57"/>
    </row>
    <row r="79" spans="1:11" ht="57" customHeight="1">
      <c r="A79" s="87">
        <v>62</v>
      </c>
      <c r="B79" s="11">
        <v>56</v>
      </c>
      <c r="C79" s="29" t="s">
        <v>179</v>
      </c>
      <c r="D79" s="29" t="s">
        <v>180</v>
      </c>
      <c r="E79" s="30" t="s">
        <v>181</v>
      </c>
      <c r="F79" s="54">
        <v>6778975.0099999998</v>
      </c>
      <c r="G79" s="54">
        <v>2577520.83</v>
      </c>
      <c r="H79" s="54">
        <v>2577520.83</v>
      </c>
      <c r="I79" s="55">
        <v>58.88</v>
      </c>
      <c r="J79" s="56" t="s">
        <v>12</v>
      </c>
      <c r="K79" s="57"/>
    </row>
    <row r="80" spans="1:11" ht="76.5">
      <c r="A80" s="87">
        <v>63</v>
      </c>
      <c r="B80" s="11">
        <v>57</v>
      </c>
      <c r="C80" s="29" t="s">
        <v>182</v>
      </c>
      <c r="D80" s="29" t="s">
        <v>183</v>
      </c>
      <c r="E80" s="30" t="s">
        <v>184</v>
      </c>
      <c r="F80" s="54">
        <v>269985</v>
      </c>
      <c r="G80" s="54">
        <v>186575</v>
      </c>
      <c r="H80" s="54">
        <v>186575</v>
      </c>
      <c r="I80" s="55">
        <v>58.81</v>
      </c>
      <c r="J80" s="56" t="s">
        <v>12</v>
      </c>
      <c r="K80" s="57"/>
    </row>
    <row r="81" spans="1:11" ht="85.5" customHeight="1">
      <c r="A81" s="87">
        <v>64</v>
      </c>
      <c r="B81" s="11">
        <v>58</v>
      </c>
      <c r="C81" s="29" t="s">
        <v>185</v>
      </c>
      <c r="D81" s="29" t="s">
        <v>186</v>
      </c>
      <c r="E81" s="30" t="s">
        <v>187</v>
      </c>
      <c r="F81" s="54">
        <v>218612.82</v>
      </c>
      <c r="G81" s="54">
        <v>149611.9</v>
      </c>
      <c r="H81" s="54">
        <v>149611.9</v>
      </c>
      <c r="I81" s="55">
        <v>58.69</v>
      </c>
      <c r="J81" s="56" t="s">
        <v>12</v>
      </c>
      <c r="K81" s="57"/>
    </row>
    <row r="82" spans="1:11" ht="82.5" customHeight="1">
      <c r="A82" s="87">
        <v>65</v>
      </c>
      <c r="B82" s="11">
        <v>59</v>
      </c>
      <c r="C82" s="29" t="s">
        <v>188</v>
      </c>
      <c r="D82" s="29" t="s">
        <v>189</v>
      </c>
      <c r="E82" s="30" t="s">
        <v>190</v>
      </c>
      <c r="F82" s="54">
        <v>274290.01</v>
      </c>
      <c r="G82" s="54">
        <v>233146.5</v>
      </c>
      <c r="H82" s="54">
        <v>233146.5</v>
      </c>
      <c r="I82" s="55">
        <v>58.12</v>
      </c>
      <c r="J82" s="56" t="s">
        <v>12</v>
      </c>
      <c r="K82" s="57"/>
    </row>
    <row r="83" spans="1:11" ht="63.75">
      <c r="A83" s="87">
        <v>66</v>
      </c>
      <c r="B83" s="11">
        <v>60</v>
      </c>
      <c r="C83" s="29" t="s">
        <v>191</v>
      </c>
      <c r="D83" s="29" t="s">
        <v>192</v>
      </c>
      <c r="E83" s="30" t="s">
        <v>193</v>
      </c>
      <c r="F83" s="54">
        <v>3020650</v>
      </c>
      <c r="G83" s="54">
        <v>1356952.4</v>
      </c>
      <c r="H83" s="54">
        <v>1356952.4</v>
      </c>
      <c r="I83" s="55">
        <v>57.78</v>
      </c>
      <c r="J83" s="56" t="s">
        <v>12</v>
      </c>
      <c r="K83" s="57"/>
    </row>
    <row r="84" spans="1:11" ht="30.75" customHeight="1">
      <c r="A84" s="87">
        <v>67</v>
      </c>
      <c r="B84" s="11">
        <v>61</v>
      </c>
      <c r="C84" s="29" t="s">
        <v>194</v>
      </c>
      <c r="D84" s="29" t="s">
        <v>195</v>
      </c>
      <c r="E84" s="30" t="s">
        <v>196</v>
      </c>
      <c r="F84" s="54">
        <v>259975.26</v>
      </c>
      <c r="G84" s="54">
        <v>179657.7</v>
      </c>
      <c r="H84" s="54">
        <v>179657.7</v>
      </c>
      <c r="I84" s="55">
        <v>57.76</v>
      </c>
      <c r="J84" s="56" t="s">
        <v>12</v>
      </c>
      <c r="K84" s="57"/>
    </row>
    <row r="85" spans="1:11" ht="32.25" customHeight="1">
      <c r="A85" s="87">
        <v>68</v>
      </c>
      <c r="B85" s="11">
        <v>62</v>
      </c>
      <c r="C85" s="29" t="s">
        <v>197</v>
      </c>
      <c r="D85" s="29" t="s">
        <v>198</v>
      </c>
      <c r="E85" s="30" t="s">
        <v>199</v>
      </c>
      <c r="F85" s="54">
        <v>250661.7</v>
      </c>
      <c r="G85" s="54">
        <v>156646.5</v>
      </c>
      <c r="H85" s="54">
        <v>156646.5</v>
      </c>
      <c r="I85" s="55">
        <v>57.64</v>
      </c>
      <c r="J85" s="56" t="s">
        <v>12</v>
      </c>
      <c r="K85" s="57"/>
    </row>
    <row r="86" spans="1:11" ht="71.25" customHeight="1">
      <c r="A86" s="87">
        <v>69</v>
      </c>
      <c r="B86" s="11">
        <v>63</v>
      </c>
      <c r="C86" s="29" t="s">
        <v>200</v>
      </c>
      <c r="D86" s="29" t="s">
        <v>201</v>
      </c>
      <c r="E86" s="30" t="s">
        <v>202</v>
      </c>
      <c r="F86" s="54">
        <v>801222</v>
      </c>
      <c r="G86" s="54">
        <v>553690</v>
      </c>
      <c r="H86" s="54">
        <v>553690</v>
      </c>
      <c r="I86" s="55">
        <v>57.52</v>
      </c>
      <c r="J86" s="56" t="s">
        <v>12</v>
      </c>
      <c r="K86" s="57"/>
    </row>
    <row r="87" spans="1:11" ht="63.75">
      <c r="A87" s="87">
        <v>70</v>
      </c>
      <c r="B87" s="11">
        <v>64</v>
      </c>
      <c r="C87" s="29" t="s">
        <v>203</v>
      </c>
      <c r="D87" s="29" t="s">
        <v>204</v>
      </c>
      <c r="E87" s="30" t="s">
        <v>205</v>
      </c>
      <c r="F87" s="54">
        <v>113160</v>
      </c>
      <c r="G87" s="54">
        <v>78199.97</v>
      </c>
      <c r="H87" s="54">
        <v>78199.97</v>
      </c>
      <c r="I87" s="55">
        <v>57.3</v>
      </c>
      <c r="J87" s="56" t="s">
        <v>12</v>
      </c>
      <c r="K87" s="57"/>
    </row>
    <row r="88" spans="1:11" ht="302.25" customHeight="1">
      <c r="A88" s="87">
        <v>71</v>
      </c>
      <c r="B88" s="11">
        <v>65</v>
      </c>
      <c r="C88" s="29" t="s">
        <v>206</v>
      </c>
      <c r="D88" s="29" t="s">
        <v>207</v>
      </c>
      <c r="E88" s="30" t="s">
        <v>208</v>
      </c>
      <c r="F88" s="54">
        <v>21033512.300000001</v>
      </c>
      <c r="G88" s="54">
        <v>11235533.199999999</v>
      </c>
      <c r="H88" s="54">
        <v>11235533.199999999</v>
      </c>
      <c r="I88" s="55">
        <v>57.21</v>
      </c>
      <c r="J88" s="56" t="s">
        <v>12</v>
      </c>
      <c r="K88" s="57"/>
    </row>
    <row r="89" spans="1:11" ht="60.75" customHeight="1">
      <c r="A89" s="87">
        <v>72</v>
      </c>
      <c r="B89" s="11">
        <v>66</v>
      </c>
      <c r="C89" s="29" t="s">
        <v>209</v>
      </c>
      <c r="D89" s="29" t="s">
        <v>210</v>
      </c>
      <c r="E89" s="30" t="s">
        <v>211</v>
      </c>
      <c r="F89" s="54">
        <v>249094.68</v>
      </c>
      <c r="G89" s="54">
        <v>131635.4</v>
      </c>
      <c r="H89" s="54">
        <v>131635.4</v>
      </c>
      <c r="I89" s="58">
        <v>57.03</v>
      </c>
      <c r="J89" s="56" t="s">
        <v>12</v>
      </c>
      <c r="K89" s="57"/>
    </row>
    <row r="90" spans="1:11" ht="57" customHeight="1">
      <c r="A90" s="87">
        <v>73</v>
      </c>
      <c r="B90" s="11">
        <v>67</v>
      </c>
      <c r="C90" s="29" t="s">
        <v>215</v>
      </c>
      <c r="D90" s="29" t="s">
        <v>216</v>
      </c>
      <c r="E90" s="30" t="s">
        <v>217</v>
      </c>
      <c r="F90" s="54">
        <v>1158048.69</v>
      </c>
      <c r="G90" s="54">
        <v>800277.55</v>
      </c>
      <c r="H90" s="54">
        <v>800277.55</v>
      </c>
      <c r="I90" s="55">
        <v>56.56</v>
      </c>
      <c r="J90" s="56" t="s">
        <v>12</v>
      </c>
      <c r="K90" s="57"/>
    </row>
    <row r="91" spans="1:11" ht="76.5">
      <c r="A91" s="87">
        <v>74</v>
      </c>
      <c r="B91" s="11">
        <v>68</v>
      </c>
      <c r="C91" s="29" t="s">
        <v>218</v>
      </c>
      <c r="D91" s="29" t="s">
        <v>779</v>
      </c>
      <c r="E91" s="30" t="s">
        <v>219</v>
      </c>
      <c r="F91" s="54">
        <v>6065970.2999999998</v>
      </c>
      <c r="G91" s="54">
        <v>3697499.97</v>
      </c>
      <c r="H91" s="54">
        <v>3697499.97</v>
      </c>
      <c r="I91" s="55">
        <v>56.55</v>
      </c>
      <c r="J91" s="56" t="s">
        <v>12</v>
      </c>
      <c r="K91" s="57"/>
    </row>
    <row r="92" spans="1:11" ht="89.25">
      <c r="A92" s="87">
        <v>75</v>
      </c>
      <c r="B92" s="11">
        <v>69</v>
      </c>
      <c r="C92" s="29" t="s">
        <v>220</v>
      </c>
      <c r="D92" s="29" t="s">
        <v>221</v>
      </c>
      <c r="E92" s="30" t="s">
        <v>222</v>
      </c>
      <c r="F92" s="54">
        <v>3397752</v>
      </c>
      <c r="G92" s="54">
        <v>1694503.26</v>
      </c>
      <c r="H92" s="54">
        <v>1694503.26</v>
      </c>
      <c r="I92" s="55">
        <v>56.52</v>
      </c>
      <c r="J92" s="56" t="s">
        <v>12</v>
      </c>
      <c r="K92" s="57"/>
    </row>
    <row r="93" spans="1:11" ht="44.25" customHeight="1">
      <c r="A93" s="87">
        <v>76</v>
      </c>
      <c r="B93" s="11">
        <v>70</v>
      </c>
      <c r="C93" s="29" t="s">
        <v>223</v>
      </c>
      <c r="D93" s="29" t="s">
        <v>224</v>
      </c>
      <c r="E93" s="30" t="s">
        <v>225</v>
      </c>
      <c r="F93" s="54">
        <v>234007.5</v>
      </c>
      <c r="G93" s="54">
        <v>161712.5</v>
      </c>
      <c r="H93" s="54">
        <v>161712.5</v>
      </c>
      <c r="I93" s="55">
        <v>56.41</v>
      </c>
      <c r="J93" s="56" t="s">
        <v>12</v>
      </c>
      <c r="K93" s="57"/>
    </row>
    <row r="94" spans="1:11" ht="76.5">
      <c r="A94" s="87">
        <v>77</v>
      </c>
      <c r="B94" s="11">
        <v>71</v>
      </c>
      <c r="C94" s="29" t="s">
        <v>226</v>
      </c>
      <c r="D94" s="29" t="s">
        <v>227</v>
      </c>
      <c r="E94" s="30" t="s">
        <v>228</v>
      </c>
      <c r="F94" s="54">
        <v>244770</v>
      </c>
      <c r="G94" s="54">
        <v>169150</v>
      </c>
      <c r="H94" s="54">
        <v>169150</v>
      </c>
      <c r="I94" s="55">
        <v>56.2</v>
      </c>
      <c r="J94" s="56" t="s">
        <v>12</v>
      </c>
      <c r="K94" s="57"/>
    </row>
    <row r="95" spans="1:11" ht="75.75" customHeight="1">
      <c r="A95" s="87">
        <v>78</v>
      </c>
      <c r="B95" s="11">
        <v>72</v>
      </c>
      <c r="C95" s="29" t="s">
        <v>229</v>
      </c>
      <c r="D95" s="29" t="s">
        <v>230</v>
      </c>
      <c r="E95" s="30" t="s">
        <v>231</v>
      </c>
      <c r="F95" s="54">
        <v>977112</v>
      </c>
      <c r="G95" s="54">
        <v>675240</v>
      </c>
      <c r="H95" s="54">
        <v>675240</v>
      </c>
      <c r="I95" s="55">
        <v>56.18</v>
      </c>
      <c r="J95" s="56" t="s">
        <v>12</v>
      </c>
      <c r="K95" s="57"/>
    </row>
    <row r="96" spans="1:11" ht="45.75" customHeight="1">
      <c r="A96" s="87">
        <v>79</v>
      </c>
      <c r="B96" s="11">
        <v>73</v>
      </c>
      <c r="C96" s="29" t="s">
        <v>232</v>
      </c>
      <c r="D96" s="29" t="s">
        <v>125</v>
      </c>
      <c r="E96" s="30" t="s">
        <v>233</v>
      </c>
      <c r="F96" s="54">
        <v>4602592.26</v>
      </c>
      <c r="G96" s="54">
        <v>2183409.6</v>
      </c>
      <c r="H96" s="54">
        <v>2183409.6</v>
      </c>
      <c r="I96" s="55">
        <v>55.99</v>
      </c>
      <c r="J96" s="56" t="s">
        <v>12</v>
      </c>
      <c r="K96" s="57"/>
    </row>
    <row r="97" spans="1:11" ht="47.25" customHeight="1">
      <c r="A97" s="87">
        <v>80</v>
      </c>
      <c r="B97" s="11">
        <v>74</v>
      </c>
      <c r="C97" s="29" t="s">
        <v>234</v>
      </c>
      <c r="D97" s="29" t="s">
        <v>125</v>
      </c>
      <c r="E97" s="30" t="s">
        <v>235</v>
      </c>
      <c r="F97" s="54">
        <v>4602592.26</v>
      </c>
      <c r="G97" s="54">
        <v>2183409.6</v>
      </c>
      <c r="H97" s="54">
        <v>2183409.6</v>
      </c>
      <c r="I97" s="55">
        <v>55.99</v>
      </c>
      <c r="J97" s="56" t="s">
        <v>12</v>
      </c>
      <c r="K97" s="57"/>
    </row>
    <row r="98" spans="1:11" ht="57.75" customHeight="1">
      <c r="A98" s="87">
        <v>81</v>
      </c>
      <c r="B98" s="11">
        <v>75</v>
      </c>
      <c r="C98" s="29" t="s">
        <v>236</v>
      </c>
      <c r="D98" s="29" t="s">
        <v>237</v>
      </c>
      <c r="E98" s="30" t="s">
        <v>238</v>
      </c>
      <c r="F98" s="54">
        <v>254610</v>
      </c>
      <c r="G98" s="54">
        <v>175950</v>
      </c>
      <c r="H98" s="54">
        <v>175950</v>
      </c>
      <c r="I98" s="55">
        <v>55.95</v>
      </c>
      <c r="J98" s="56" t="s">
        <v>12</v>
      </c>
      <c r="K98" s="57"/>
    </row>
    <row r="99" spans="1:11" ht="85.5" customHeight="1">
      <c r="A99" s="87">
        <v>82</v>
      </c>
      <c r="B99" s="11">
        <v>76</v>
      </c>
      <c r="C99" s="29" t="s">
        <v>239</v>
      </c>
      <c r="D99" s="29" t="s">
        <v>240</v>
      </c>
      <c r="E99" s="30" t="s">
        <v>241</v>
      </c>
      <c r="F99" s="54">
        <v>501840</v>
      </c>
      <c r="G99" s="54">
        <v>224400</v>
      </c>
      <c r="H99" s="54">
        <v>224400</v>
      </c>
      <c r="I99" s="55">
        <v>55.74</v>
      </c>
      <c r="J99" s="56" t="s">
        <v>12</v>
      </c>
      <c r="K99" s="57"/>
    </row>
    <row r="100" spans="1:11" ht="45.75" customHeight="1">
      <c r="A100" s="87">
        <v>83</v>
      </c>
      <c r="B100" s="11">
        <v>77</v>
      </c>
      <c r="C100" s="29" t="s">
        <v>242</v>
      </c>
      <c r="D100" s="29" t="s">
        <v>243</v>
      </c>
      <c r="E100" s="30" t="s">
        <v>244</v>
      </c>
      <c r="F100" s="54">
        <v>251639.55</v>
      </c>
      <c r="G100" s="54">
        <v>173897.25</v>
      </c>
      <c r="H100" s="54">
        <v>173897.25</v>
      </c>
      <c r="I100" s="55">
        <v>55.17</v>
      </c>
      <c r="J100" s="56" t="s">
        <v>12</v>
      </c>
      <c r="K100" s="57"/>
    </row>
    <row r="101" spans="1:11" ht="57.75" customHeight="1">
      <c r="A101" s="87">
        <v>84</v>
      </c>
      <c r="B101" s="11">
        <v>78</v>
      </c>
      <c r="C101" s="29" t="s">
        <v>245</v>
      </c>
      <c r="D101" s="29" t="s">
        <v>246</v>
      </c>
      <c r="E101" s="30" t="s">
        <v>247</v>
      </c>
      <c r="F101" s="54">
        <v>194905.8</v>
      </c>
      <c r="G101" s="54">
        <v>130951</v>
      </c>
      <c r="H101" s="54">
        <v>130951</v>
      </c>
      <c r="I101" s="55">
        <v>55.11</v>
      </c>
      <c r="J101" s="56" t="s">
        <v>12</v>
      </c>
      <c r="K101" s="57"/>
    </row>
    <row r="102" spans="1:11" ht="63.75">
      <c r="A102" s="87">
        <v>85</v>
      </c>
      <c r="B102" s="11">
        <v>79</v>
      </c>
      <c r="C102" s="29" t="s">
        <v>248</v>
      </c>
      <c r="D102" s="29" t="s">
        <v>249</v>
      </c>
      <c r="E102" s="30" t="s">
        <v>250</v>
      </c>
      <c r="F102" s="54">
        <v>3408867.51</v>
      </c>
      <c r="G102" s="54">
        <v>1900171.18</v>
      </c>
      <c r="H102" s="54">
        <v>1900171.18</v>
      </c>
      <c r="I102" s="55">
        <v>54.79</v>
      </c>
      <c r="J102" s="56" t="s">
        <v>12</v>
      </c>
      <c r="K102" s="57"/>
    </row>
    <row r="103" spans="1:11" ht="45" customHeight="1">
      <c r="A103" s="87">
        <v>86</v>
      </c>
      <c r="B103" s="11">
        <v>80</v>
      </c>
      <c r="C103" s="29" t="s">
        <v>251</v>
      </c>
      <c r="D103" s="29" t="s">
        <v>252</v>
      </c>
      <c r="E103" s="30" t="s">
        <v>253</v>
      </c>
      <c r="F103" s="54">
        <v>4912660.99</v>
      </c>
      <c r="G103" s="54">
        <v>2412973.8199999998</v>
      </c>
      <c r="H103" s="54">
        <v>2412973.8199999998</v>
      </c>
      <c r="I103" s="55">
        <v>54.31</v>
      </c>
      <c r="J103" s="56" t="s">
        <v>12</v>
      </c>
      <c r="K103" s="57"/>
    </row>
    <row r="104" spans="1:11" ht="63.75">
      <c r="A104" s="87">
        <v>87</v>
      </c>
      <c r="B104" s="11">
        <v>81</v>
      </c>
      <c r="C104" s="29" t="s">
        <v>254</v>
      </c>
      <c r="D104" s="29" t="s">
        <v>255</v>
      </c>
      <c r="E104" s="30" t="s">
        <v>256</v>
      </c>
      <c r="F104" s="54">
        <v>243076.29</v>
      </c>
      <c r="G104" s="54">
        <v>167087.04999999999</v>
      </c>
      <c r="H104" s="54">
        <v>167087.04999999999</v>
      </c>
      <c r="I104" s="55">
        <v>54.25</v>
      </c>
      <c r="J104" s="56" t="s">
        <v>12</v>
      </c>
      <c r="K104" s="57"/>
    </row>
    <row r="105" spans="1:11" ht="45.75" customHeight="1">
      <c r="A105" s="87">
        <v>88</v>
      </c>
      <c r="B105" s="11">
        <v>82</v>
      </c>
      <c r="C105" s="29" t="s">
        <v>257</v>
      </c>
      <c r="D105" s="29" t="s">
        <v>258</v>
      </c>
      <c r="E105" s="30" t="s">
        <v>259</v>
      </c>
      <c r="F105" s="54">
        <v>328743.33</v>
      </c>
      <c r="G105" s="54">
        <v>226755.34</v>
      </c>
      <c r="H105" s="54">
        <v>226755.34</v>
      </c>
      <c r="I105" s="55">
        <v>54.16</v>
      </c>
      <c r="J105" s="56" t="s">
        <v>12</v>
      </c>
      <c r="K105" s="57"/>
    </row>
    <row r="106" spans="1:11" ht="63.75">
      <c r="A106" s="87">
        <v>89</v>
      </c>
      <c r="B106" s="11">
        <v>83</v>
      </c>
      <c r="C106" s="29" t="s">
        <v>260</v>
      </c>
      <c r="D106" s="29" t="s">
        <v>261</v>
      </c>
      <c r="E106" s="30" t="s">
        <v>262</v>
      </c>
      <c r="F106" s="54">
        <v>552770.62</v>
      </c>
      <c r="G106" s="54">
        <v>381995.95</v>
      </c>
      <c r="H106" s="54">
        <v>381995.95</v>
      </c>
      <c r="I106" s="55">
        <v>53.7</v>
      </c>
      <c r="J106" s="56" t="s">
        <v>12</v>
      </c>
      <c r="K106" s="57"/>
    </row>
    <row r="107" spans="1:11" ht="76.5">
      <c r="A107" s="87">
        <v>90</v>
      </c>
      <c r="B107" s="11">
        <v>84</v>
      </c>
      <c r="C107" s="29" t="s">
        <v>263</v>
      </c>
      <c r="D107" s="29" t="s">
        <v>264</v>
      </c>
      <c r="E107" s="30" t="s">
        <v>265</v>
      </c>
      <c r="F107" s="54">
        <v>254610</v>
      </c>
      <c r="G107" s="54">
        <v>175950</v>
      </c>
      <c r="H107" s="54">
        <v>175950</v>
      </c>
      <c r="I107" s="55">
        <v>53.06</v>
      </c>
      <c r="J107" s="56" t="s">
        <v>12</v>
      </c>
      <c r="K107" s="57"/>
    </row>
    <row r="108" spans="1:11" ht="65.25" customHeight="1">
      <c r="A108" s="87">
        <v>91</v>
      </c>
      <c r="B108" s="11">
        <v>85</v>
      </c>
      <c r="C108" s="29" t="s">
        <v>266</v>
      </c>
      <c r="D108" s="29" t="s">
        <v>267</v>
      </c>
      <c r="E108" s="30" t="s">
        <v>268</v>
      </c>
      <c r="F108" s="54">
        <v>499248.4</v>
      </c>
      <c r="G108" s="54">
        <v>345009.05</v>
      </c>
      <c r="H108" s="54">
        <v>345009.05</v>
      </c>
      <c r="I108" s="55">
        <v>53.04</v>
      </c>
      <c r="J108" s="56" t="s">
        <v>12</v>
      </c>
      <c r="K108" s="57"/>
    </row>
    <row r="109" spans="1:11" ht="60.75" customHeight="1">
      <c r="A109" s="87">
        <v>92</v>
      </c>
      <c r="B109" s="11">
        <v>86</v>
      </c>
      <c r="C109" s="29" t="s">
        <v>269</v>
      </c>
      <c r="D109" s="29" t="s">
        <v>270</v>
      </c>
      <c r="E109" s="30" t="s">
        <v>271</v>
      </c>
      <c r="F109" s="54">
        <v>268140</v>
      </c>
      <c r="G109" s="54">
        <v>172220</v>
      </c>
      <c r="H109" s="54">
        <v>172220</v>
      </c>
      <c r="I109" s="55">
        <v>52.97</v>
      </c>
      <c r="J109" s="56" t="s">
        <v>12</v>
      </c>
      <c r="K109" s="57"/>
    </row>
    <row r="110" spans="1:11" ht="51">
      <c r="A110" s="87">
        <v>93</v>
      </c>
      <c r="B110" s="11">
        <v>87</v>
      </c>
      <c r="C110" s="29" t="s">
        <v>272</v>
      </c>
      <c r="D110" s="29" t="s">
        <v>273</v>
      </c>
      <c r="E110" s="30" t="s">
        <v>274</v>
      </c>
      <c r="F110" s="54">
        <v>131610</v>
      </c>
      <c r="G110" s="54">
        <v>90950</v>
      </c>
      <c r="H110" s="54">
        <v>90950</v>
      </c>
      <c r="I110" s="55">
        <v>52.94</v>
      </c>
      <c r="J110" s="56" t="s">
        <v>12</v>
      </c>
      <c r="K110" s="57"/>
    </row>
    <row r="111" spans="1:11" ht="63.75">
      <c r="A111" s="87">
        <v>94</v>
      </c>
      <c r="B111" s="11">
        <v>88</v>
      </c>
      <c r="C111" s="29" t="s">
        <v>275</v>
      </c>
      <c r="D111" s="29" t="s">
        <v>276</v>
      </c>
      <c r="E111" s="30" t="s">
        <v>277</v>
      </c>
      <c r="F111" s="54">
        <v>595074</v>
      </c>
      <c r="G111" s="54">
        <v>411230</v>
      </c>
      <c r="H111" s="54">
        <v>411230</v>
      </c>
      <c r="I111" s="55">
        <v>52.83</v>
      </c>
      <c r="J111" s="56" t="s">
        <v>12</v>
      </c>
      <c r="K111" s="57"/>
    </row>
    <row r="112" spans="1:11" ht="50.25" customHeight="1">
      <c r="A112" s="87">
        <v>95</v>
      </c>
      <c r="B112" s="11">
        <v>89</v>
      </c>
      <c r="C112" s="29" t="s">
        <v>278</v>
      </c>
      <c r="D112" s="29" t="s">
        <v>279</v>
      </c>
      <c r="E112" s="30" t="s">
        <v>280</v>
      </c>
      <c r="F112" s="54">
        <v>126238.1</v>
      </c>
      <c r="G112" s="54">
        <v>107302.38</v>
      </c>
      <c r="H112" s="54">
        <v>107302.38</v>
      </c>
      <c r="I112" s="55">
        <v>52.62</v>
      </c>
      <c r="J112" s="56" t="s">
        <v>12</v>
      </c>
      <c r="K112" s="57"/>
    </row>
    <row r="113" spans="1:11" ht="102">
      <c r="A113" s="87">
        <v>96</v>
      </c>
      <c r="B113" s="11">
        <v>90</v>
      </c>
      <c r="C113" s="29" t="s">
        <v>281</v>
      </c>
      <c r="D113" s="29" t="s">
        <v>282</v>
      </c>
      <c r="E113" s="30" t="s">
        <v>283</v>
      </c>
      <c r="F113" s="54">
        <v>307500</v>
      </c>
      <c r="G113" s="54">
        <v>207500</v>
      </c>
      <c r="H113" s="54">
        <v>207500</v>
      </c>
      <c r="I113" s="55">
        <v>52.56</v>
      </c>
      <c r="J113" s="56" t="s">
        <v>12</v>
      </c>
      <c r="K113" s="57"/>
    </row>
    <row r="114" spans="1:11" ht="72.75" customHeight="1">
      <c r="A114" s="87">
        <v>97</v>
      </c>
      <c r="B114" s="11">
        <v>91</v>
      </c>
      <c r="C114" s="29" t="s">
        <v>284</v>
      </c>
      <c r="D114" s="29" t="s">
        <v>285</v>
      </c>
      <c r="E114" s="30" t="s">
        <v>286</v>
      </c>
      <c r="F114" s="54">
        <v>246639.6</v>
      </c>
      <c r="G114" s="54">
        <v>170442</v>
      </c>
      <c r="H114" s="54">
        <v>170442</v>
      </c>
      <c r="I114" s="55">
        <v>52.12</v>
      </c>
      <c r="J114" s="56" t="s">
        <v>12</v>
      </c>
      <c r="K114" s="57"/>
    </row>
    <row r="115" spans="1:11" ht="48" customHeight="1">
      <c r="A115" s="87">
        <v>98</v>
      </c>
      <c r="B115" s="11">
        <v>92</v>
      </c>
      <c r="C115" s="29" t="s">
        <v>287</v>
      </c>
      <c r="D115" s="29" t="s">
        <v>288</v>
      </c>
      <c r="E115" s="30" t="s">
        <v>289</v>
      </c>
      <c r="F115" s="54">
        <v>1882816.36</v>
      </c>
      <c r="G115" s="54">
        <v>1236363.24</v>
      </c>
      <c r="H115" s="54">
        <v>1236363.24</v>
      </c>
      <c r="I115" s="55">
        <v>52.03</v>
      </c>
      <c r="J115" s="56" t="s">
        <v>12</v>
      </c>
      <c r="K115" s="57"/>
    </row>
    <row r="116" spans="1:11" ht="48" customHeight="1">
      <c r="A116" s="87">
        <v>99</v>
      </c>
      <c r="B116" s="11">
        <v>93</v>
      </c>
      <c r="C116" s="29" t="s">
        <v>290</v>
      </c>
      <c r="D116" s="29" t="s">
        <v>291</v>
      </c>
      <c r="E116" s="30" t="s">
        <v>292</v>
      </c>
      <c r="F116" s="54">
        <v>253281.6</v>
      </c>
      <c r="G116" s="54">
        <v>175032</v>
      </c>
      <c r="H116" s="54">
        <v>175032</v>
      </c>
      <c r="I116" s="55">
        <v>52.02</v>
      </c>
      <c r="J116" s="56" t="s">
        <v>12</v>
      </c>
      <c r="K116" s="57"/>
    </row>
    <row r="117" spans="1:11" ht="63" customHeight="1">
      <c r="A117" s="87">
        <v>100</v>
      </c>
      <c r="B117" s="11">
        <v>94</v>
      </c>
      <c r="C117" s="29" t="s">
        <v>293</v>
      </c>
      <c r="D117" s="29" t="s">
        <v>294</v>
      </c>
      <c r="E117" s="30" t="s">
        <v>295</v>
      </c>
      <c r="F117" s="54">
        <v>825059.4</v>
      </c>
      <c r="G117" s="54">
        <v>465215</v>
      </c>
      <c r="H117" s="54">
        <v>465215</v>
      </c>
      <c r="I117" s="55">
        <v>51.61</v>
      </c>
      <c r="J117" s="56" t="s">
        <v>12</v>
      </c>
      <c r="K117" s="57"/>
    </row>
    <row r="118" spans="1:11" ht="47.25" customHeight="1">
      <c r="A118" s="87">
        <v>101</v>
      </c>
      <c r="B118" s="11">
        <v>95</v>
      </c>
      <c r="C118" s="29" t="s">
        <v>296</v>
      </c>
      <c r="D118" s="29" t="s">
        <v>297</v>
      </c>
      <c r="E118" s="30" t="s">
        <v>298</v>
      </c>
      <c r="F118" s="54">
        <v>241296.48</v>
      </c>
      <c r="G118" s="54">
        <v>127514.4</v>
      </c>
      <c r="H118" s="54">
        <v>127514.4</v>
      </c>
      <c r="I118" s="55">
        <v>51.54</v>
      </c>
      <c r="J118" s="56" t="s">
        <v>12</v>
      </c>
      <c r="K118" s="57"/>
    </row>
    <row r="119" spans="1:11" ht="33.75" customHeight="1">
      <c r="A119" s="87">
        <v>102</v>
      </c>
      <c r="B119" s="11">
        <v>96</v>
      </c>
      <c r="C119" s="29" t="s">
        <v>299</v>
      </c>
      <c r="D119" s="29" t="s">
        <v>300</v>
      </c>
      <c r="E119" s="30" t="s">
        <v>301</v>
      </c>
      <c r="F119" s="54">
        <v>500610</v>
      </c>
      <c r="G119" s="54">
        <v>345950</v>
      </c>
      <c r="H119" s="54">
        <v>345950</v>
      </c>
      <c r="I119" s="55">
        <v>51.14</v>
      </c>
      <c r="J119" s="56" t="s">
        <v>12</v>
      </c>
      <c r="K119" s="57"/>
    </row>
    <row r="120" spans="1:11" ht="70.5" customHeight="1">
      <c r="A120" s="87">
        <v>103</v>
      </c>
      <c r="B120" s="11">
        <v>97</v>
      </c>
      <c r="C120" s="29" t="s">
        <v>302</v>
      </c>
      <c r="D120" s="29" t="s">
        <v>780</v>
      </c>
      <c r="E120" s="30" t="s">
        <v>303</v>
      </c>
      <c r="F120" s="54">
        <v>268140</v>
      </c>
      <c r="G120" s="54">
        <v>185300</v>
      </c>
      <c r="H120" s="54">
        <v>185300</v>
      </c>
      <c r="I120" s="55">
        <v>50.69</v>
      </c>
      <c r="J120" s="56" t="s">
        <v>12</v>
      </c>
      <c r="K120" s="57"/>
    </row>
    <row r="121" spans="1:11" ht="63.75">
      <c r="A121" s="87">
        <v>104</v>
      </c>
      <c r="B121" s="11">
        <v>98</v>
      </c>
      <c r="C121" s="29" t="s">
        <v>304</v>
      </c>
      <c r="D121" s="29" t="s">
        <v>305</v>
      </c>
      <c r="E121" s="30" t="s">
        <v>306</v>
      </c>
      <c r="F121" s="54">
        <v>512049</v>
      </c>
      <c r="G121" s="54">
        <v>353855</v>
      </c>
      <c r="H121" s="54">
        <v>353855</v>
      </c>
      <c r="I121" s="55">
        <v>50.28</v>
      </c>
      <c r="J121" s="56" t="s">
        <v>12</v>
      </c>
      <c r="K121" s="57"/>
    </row>
    <row r="122" spans="1:11" ht="38.25">
      <c r="A122" s="87">
        <v>105</v>
      </c>
      <c r="B122" s="11">
        <v>99</v>
      </c>
      <c r="C122" s="29" t="s">
        <v>310</v>
      </c>
      <c r="D122" s="29" t="s">
        <v>311</v>
      </c>
      <c r="E122" s="30" t="s">
        <v>312</v>
      </c>
      <c r="F122" s="54">
        <v>10945278</v>
      </c>
      <c r="G122" s="54">
        <v>5841249.7800000003</v>
      </c>
      <c r="H122" s="54">
        <v>5841249.7800000003</v>
      </c>
      <c r="I122" s="55">
        <v>50.2</v>
      </c>
      <c r="J122" s="56" t="s">
        <v>12</v>
      </c>
      <c r="K122" s="57"/>
    </row>
    <row r="123" spans="1:11" ht="87" customHeight="1">
      <c r="A123" s="87">
        <v>106</v>
      </c>
      <c r="B123" s="11">
        <v>100</v>
      </c>
      <c r="C123" s="29" t="s">
        <v>313</v>
      </c>
      <c r="D123" s="29" t="s">
        <v>314</v>
      </c>
      <c r="E123" s="30" t="s">
        <v>315</v>
      </c>
      <c r="F123" s="54">
        <v>527968.9</v>
      </c>
      <c r="G123" s="54">
        <v>364856.55</v>
      </c>
      <c r="H123" s="54">
        <v>364856.55</v>
      </c>
      <c r="I123" s="55">
        <v>49.81</v>
      </c>
      <c r="J123" s="56" t="s">
        <v>12</v>
      </c>
      <c r="K123" s="57"/>
    </row>
    <row r="124" spans="1:11" ht="57" customHeight="1">
      <c r="A124" s="87">
        <v>107</v>
      </c>
      <c r="B124" s="11">
        <v>101</v>
      </c>
      <c r="C124" s="29" t="s">
        <v>316</v>
      </c>
      <c r="D124" s="29" t="s">
        <v>317</v>
      </c>
      <c r="E124" s="30" t="s">
        <v>318</v>
      </c>
      <c r="F124" s="54">
        <v>323086.03000000003</v>
      </c>
      <c r="G124" s="54">
        <v>241915.12</v>
      </c>
      <c r="H124" s="54">
        <v>241915.12</v>
      </c>
      <c r="I124" s="55">
        <v>51.64</v>
      </c>
      <c r="J124" s="56" t="s">
        <v>12</v>
      </c>
      <c r="K124" s="57"/>
    </row>
    <row r="125" spans="1:11" ht="85.5" customHeight="1">
      <c r="A125" s="87">
        <v>108</v>
      </c>
      <c r="B125" s="11">
        <v>102</v>
      </c>
      <c r="C125" s="29" t="s">
        <v>319</v>
      </c>
      <c r="D125" s="29" t="s">
        <v>320</v>
      </c>
      <c r="E125" s="30" t="s">
        <v>321</v>
      </c>
      <c r="F125" s="54">
        <v>293298.77</v>
      </c>
      <c r="G125" s="54">
        <v>179265.88</v>
      </c>
      <c r="H125" s="54">
        <v>179265.88</v>
      </c>
      <c r="I125" s="55">
        <v>48.92</v>
      </c>
      <c r="J125" s="56" t="s">
        <v>12</v>
      </c>
      <c r="K125" s="57"/>
    </row>
    <row r="126" spans="1:11" ht="75" customHeight="1">
      <c r="A126" s="87">
        <v>109</v>
      </c>
      <c r="B126" s="11">
        <v>103</v>
      </c>
      <c r="C126" s="29" t="s">
        <v>322</v>
      </c>
      <c r="D126" s="29" t="s">
        <v>323</v>
      </c>
      <c r="E126" s="30" t="s">
        <v>324</v>
      </c>
      <c r="F126" s="54">
        <v>1180800</v>
      </c>
      <c r="G126" s="54">
        <v>528000</v>
      </c>
      <c r="H126" s="54">
        <v>528000</v>
      </c>
      <c r="I126" s="55">
        <v>48.59</v>
      </c>
      <c r="J126" s="56" t="s">
        <v>12</v>
      </c>
      <c r="K126" s="57"/>
    </row>
    <row r="127" spans="1:11" ht="78.75" customHeight="1">
      <c r="A127" s="87">
        <v>110</v>
      </c>
      <c r="B127" s="11">
        <v>104</v>
      </c>
      <c r="C127" s="29" t="s">
        <v>325</v>
      </c>
      <c r="D127" s="29" t="s">
        <v>326</v>
      </c>
      <c r="E127" s="30" t="s">
        <v>327</v>
      </c>
      <c r="F127" s="54">
        <v>1039138.44</v>
      </c>
      <c r="G127" s="54">
        <v>718103.8</v>
      </c>
      <c r="H127" s="54">
        <v>718103.8</v>
      </c>
      <c r="I127" s="55">
        <v>48.57</v>
      </c>
      <c r="J127" s="56" t="s">
        <v>12</v>
      </c>
      <c r="K127" s="57"/>
    </row>
    <row r="128" spans="1:11" ht="89.25">
      <c r="A128" s="87">
        <v>111</v>
      </c>
      <c r="B128" s="11">
        <v>105</v>
      </c>
      <c r="C128" s="29" t="s">
        <v>328</v>
      </c>
      <c r="D128" s="29" t="s">
        <v>329</v>
      </c>
      <c r="E128" s="30" t="s">
        <v>330</v>
      </c>
      <c r="F128" s="54">
        <v>844961.84</v>
      </c>
      <c r="G128" s="54">
        <v>718217.56</v>
      </c>
      <c r="H128" s="54">
        <v>718217.56</v>
      </c>
      <c r="I128" s="55">
        <v>48.43</v>
      </c>
      <c r="J128" s="56" t="s">
        <v>12</v>
      </c>
      <c r="K128" s="57"/>
    </row>
    <row r="129" spans="1:11" ht="53.25" customHeight="1">
      <c r="A129" s="87">
        <v>112</v>
      </c>
      <c r="B129" s="11">
        <v>106</v>
      </c>
      <c r="C129" s="29" t="s">
        <v>331</v>
      </c>
      <c r="D129" s="29" t="s">
        <v>332</v>
      </c>
      <c r="E129" s="30" t="s">
        <v>333</v>
      </c>
      <c r="F129" s="54">
        <v>253995</v>
      </c>
      <c r="G129" s="54">
        <v>175525</v>
      </c>
      <c r="H129" s="54">
        <v>175525</v>
      </c>
      <c r="I129" s="55">
        <v>47.89</v>
      </c>
      <c r="J129" s="56" t="s">
        <v>12</v>
      </c>
      <c r="K129" s="57"/>
    </row>
    <row r="130" spans="1:11" ht="65.25" customHeight="1">
      <c r="A130" s="87">
        <v>113</v>
      </c>
      <c r="B130" s="11">
        <v>107</v>
      </c>
      <c r="C130" s="29" t="s">
        <v>334</v>
      </c>
      <c r="D130" s="82" t="s">
        <v>335</v>
      </c>
      <c r="E130" s="30" t="s">
        <v>336</v>
      </c>
      <c r="F130" s="54">
        <v>1104878.25</v>
      </c>
      <c r="G130" s="54">
        <v>510000</v>
      </c>
      <c r="H130" s="54">
        <v>510000</v>
      </c>
      <c r="I130" s="55">
        <v>47.45</v>
      </c>
      <c r="J130" s="56" t="s">
        <v>12</v>
      </c>
      <c r="K130" s="57"/>
    </row>
    <row r="131" spans="1:11" ht="51">
      <c r="A131" s="87">
        <v>114</v>
      </c>
      <c r="B131" s="11">
        <v>108</v>
      </c>
      <c r="C131" s="29" t="s">
        <v>337</v>
      </c>
      <c r="D131" s="29" t="s">
        <v>338</v>
      </c>
      <c r="E131" s="30" t="s">
        <v>339</v>
      </c>
      <c r="F131" s="54">
        <v>268140</v>
      </c>
      <c r="G131" s="54">
        <v>161320</v>
      </c>
      <c r="H131" s="54">
        <v>161320</v>
      </c>
      <c r="I131" s="55">
        <v>47.25</v>
      </c>
      <c r="J131" s="56" t="s">
        <v>12</v>
      </c>
      <c r="K131" s="57"/>
    </row>
    <row r="132" spans="1:11" ht="51">
      <c r="A132" s="87">
        <v>115</v>
      </c>
      <c r="B132" s="11">
        <v>109</v>
      </c>
      <c r="C132" s="29" t="s">
        <v>340</v>
      </c>
      <c r="D132" s="29" t="s">
        <v>341</v>
      </c>
      <c r="E132" s="30" t="s">
        <v>342</v>
      </c>
      <c r="F132" s="54">
        <v>250305</v>
      </c>
      <c r="G132" s="54">
        <v>172975</v>
      </c>
      <c r="H132" s="54">
        <v>172975</v>
      </c>
      <c r="I132" s="55">
        <v>47.15</v>
      </c>
      <c r="J132" s="56" t="s">
        <v>12</v>
      </c>
      <c r="K132" s="57"/>
    </row>
    <row r="133" spans="1:11" ht="25.5">
      <c r="A133" s="87">
        <v>116</v>
      </c>
      <c r="B133" s="11">
        <v>110</v>
      </c>
      <c r="C133" s="29" t="s">
        <v>343</v>
      </c>
      <c r="D133" s="29" t="s">
        <v>344</v>
      </c>
      <c r="E133" s="30" t="s">
        <v>345</v>
      </c>
      <c r="F133" s="54">
        <v>127305</v>
      </c>
      <c r="G133" s="54">
        <v>87975</v>
      </c>
      <c r="H133" s="54">
        <v>87975</v>
      </c>
      <c r="I133" s="55">
        <v>47.11</v>
      </c>
      <c r="J133" s="56" t="s">
        <v>12</v>
      </c>
      <c r="K133" s="57"/>
    </row>
    <row r="134" spans="1:11" ht="73.5" customHeight="1">
      <c r="A134" s="87">
        <v>117</v>
      </c>
      <c r="B134" s="11">
        <v>111</v>
      </c>
      <c r="C134" s="29" t="s">
        <v>346</v>
      </c>
      <c r="D134" s="29" t="s">
        <v>347</v>
      </c>
      <c r="E134" s="30" t="s">
        <v>348</v>
      </c>
      <c r="F134" s="54">
        <v>338620.23</v>
      </c>
      <c r="G134" s="54">
        <v>233325.85</v>
      </c>
      <c r="H134" s="54">
        <v>233325.85</v>
      </c>
      <c r="I134" s="55">
        <v>46.99</v>
      </c>
      <c r="J134" s="56" t="s">
        <v>12</v>
      </c>
      <c r="K134" s="57"/>
    </row>
    <row r="135" spans="1:11" ht="76.5">
      <c r="A135" s="87">
        <v>118</v>
      </c>
      <c r="B135" s="11">
        <v>112</v>
      </c>
      <c r="C135" s="29" t="s">
        <v>349</v>
      </c>
      <c r="D135" s="29" t="s">
        <v>350</v>
      </c>
      <c r="E135" s="30" t="s">
        <v>351</v>
      </c>
      <c r="F135" s="54">
        <v>145140</v>
      </c>
      <c r="G135" s="54">
        <v>100300</v>
      </c>
      <c r="H135" s="54">
        <v>100300</v>
      </c>
      <c r="I135" s="55">
        <v>46.69</v>
      </c>
      <c r="J135" s="56" t="s">
        <v>12</v>
      </c>
      <c r="K135" s="57"/>
    </row>
    <row r="136" spans="1:11" ht="58.5" customHeight="1">
      <c r="A136" s="87">
        <v>119</v>
      </c>
      <c r="B136" s="11">
        <v>113</v>
      </c>
      <c r="C136" s="29" t="s">
        <v>352</v>
      </c>
      <c r="D136" s="29" t="s">
        <v>353</v>
      </c>
      <c r="E136" s="30" t="s">
        <v>354</v>
      </c>
      <c r="F136" s="54">
        <v>307500</v>
      </c>
      <c r="G136" s="54">
        <v>212500</v>
      </c>
      <c r="H136" s="54">
        <v>212500</v>
      </c>
      <c r="I136" s="55">
        <v>46.51</v>
      </c>
      <c r="J136" s="56" t="s">
        <v>12</v>
      </c>
      <c r="K136" s="57"/>
    </row>
    <row r="137" spans="1:11" ht="72" customHeight="1">
      <c r="A137" s="87">
        <v>120</v>
      </c>
      <c r="B137" s="11">
        <v>114</v>
      </c>
      <c r="C137" s="29" t="s">
        <v>355</v>
      </c>
      <c r="D137" s="29" t="s">
        <v>356</v>
      </c>
      <c r="E137" s="30" t="s">
        <v>357</v>
      </c>
      <c r="F137" s="54">
        <v>240465</v>
      </c>
      <c r="G137" s="54">
        <v>160225</v>
      </c>
      <c r="H137" s="54">
        <v>160225</v>
      </c>
      <c r="I137" s="55">
        <v>46.36</v>
      </c>
      <c r="J137" s="56" t="s">
        <v>12</v>
      </c>
      <c r="K137" s="57"/>
    </row>
    <row r="138" spans="1:11" ht="54.75" customHeight="1">
      <c r="A138" s="87">
        <v>121</v>
      </c>
      <c r="B138" s="11">
        <v>115</v>
      </c>
      <c r="C138" s="29" t="s">
        <v>358</v>
      </c>
      <c r="D138" s="29" t="s">
        <v>359</v>
      </c>
      <c r="E138" s="30" t="s">
        <v>360</v>
      </c>
      <c r="F138" s="54">
        <v>480403.74</v>
      </c>
      <c r="G138" s="54">
        <v>331986.31</v>
      </c>
      <c r="H138" s="54">
        <v>331986.31</v>
      </c>
      <c r="I138" s="55">
        <v>46.32</v>
      </c>
      <c r="J138" s="56" t="s">
        <v>12</v>
      </c>
      <c r="K138" s="57"/>
    </row>
    <row r="139" spans="1:11" ht="76.5">
      <c r="A139" s="87">
        <v>122</v>
      </c>
      <c r="B139" s="11">
        <v>116</v>
      </c>
      <c r="C139" s="29" t="s">
        <v>361</v>
      </c>
      <c r="D139" s="29" t="s">
        <v>781</v>
      </c>
      <c r="E139" s="30" t="s">
        <v>362</v>
      </c>
      <c r="F139" s="54">
        <v>460020</v>
      </c>
      <c r="G139" s="54">
        <v>317900</v>
      </c>
      <c r="H139" s="54">
        <v>317900</v>
      </c>
      <c r="I139" s="55">
        <v>46.04</v>
      </c>
      <c r="J139" s="56" t="s">
        <v>12</v>
      </c>
      <c r="K139" s="57"/>
    </row>
    <row r="140" spans="1:11" ht="44.25" customHeight="1">
      <c r="A140" s="87">
        <v>123</v>
      </c>
      <c r="B140" s="11">
        <v>117</v>
      </c>
      <c r="C140" s="29" t="s">
        <v>366</v>
      </c>
      <c r="D140" s="29" t="s">
        <v>367</v>
      </c>
      <c r="E140" s="30" t="s">
        <v>368</v>
      </c>
      <c r="F140" s="54">
        <v>246639.6</v>
      </c>
      <c r="G140" s="54">
        <v>130338</v>
      </c>
      <c r="H140" s="54">
        <v>130338</v>
      </c>
      <c r="I140" s="55">
        <v>45.4</v>
      </c>
      <c r="J140" s="56" t="s">
        <v>12</v>
      </c>
      <c r="K140" s="57"/>
    </row>
    <row r="141" spans="1:11" ht="60" customHeight="1">
      <c r="A141" s="87">
        <v>124</v>
      </c>
      <c r="B141" s="11">
        <v>118</v>
      </c>
      <c r="C141" s="29" t="s">
        <v>369</v>
      </c>
      <c r="D141" s="29" t="s">
        <v>370</v>
      </c>
      <c r="E141" s="30" t="s">
        <v>371</v>
      </c>
      <c r="F141" s="54">
        <v>598141.62</v>
      </c>
      <c r="G141" s="54">
        <v>413349.9</v>
      </c>
      <c r="H141" s="54">
        <v>413349.9</v>
      </c>
      <c r="I141" s="55">
        <v>45.2</v>
      </c>
      <c r="J141" s="56" t="s">
        <v>12</v>
      </c>
      <c r="K141" s="57"/>
    </row>
    <row r="142" spans="1:11" ht="63.75">
      <c r="A142" s="87">
        <v>125</v>
      </c>
      <c r="B142" s="11">
        <v>119</v>
      </c>
      <c r="C142" s="29" t="s">
        <v>372</v>
      </c>
      <c r="D142" s="29" t="s">
        <v>373</v>
      </c>
      <c r="E142" s="30" t="s">
        <v>374</v>
      </c>
      <c r="F142" s="54">
        <v>1271205</v>
      </c>
      <c r="G142" s="54">
        <v>871600</v>
      </c>
      <c r="H142" s="54">
        <v>871600</v>
      </c>
      <c r="I142" s="55">
        <v>45.18</v>
      </c>
      <c r="J142" s="56" t="s">
        <v>12</v>
      </c>
      <c r="K142" s="57"/>
    </row>
    <row r="143" spans="1:11" ht="72" customHeight="1">
      <c r="A143" s="87">
        <v>126</v>
      </c>
      <c r="B143" s="11">
        <v>120</v>
      </c>
      <c r="C143" s="29" t="s">
        <v>375</v>
      </c>
      <c r="D143" s="29" t="s">
        <v>376</v>
      </c>
      <c r="E143" s="30" t="s">
        <v>377</v>
      </c>
      <c r="F143" s="54">
        <v>222663.21</v>
      </c>
      <c r="G143" s="54">
        <v>153872.95000000001</v>
      </c>
      <c r="H143" s="54">
        <v>153872.95000000001</v>
      </c>
      <c r="I143" s="55">
        <v>43.26</v>
      </c>
      <c r="J143" s="56" t="s">
        <v>12</v>
      </c>
      <c r="K143" s="57"/>
    </row>
    <row r="144" spans="1:11" ht="59.25" customHeight="1">
      <c r="A144" s="87">
        <v>127</v>
      </c>
      <c r="B144" s="11">
        <v>121</v>
      </c>
      <c r="C144" s="29" t="s">
        <v>378</v>
      </c>
      <c r="D144" s="29" t="s">
        <v>379</v>
      </c>
      <c r="E144" s="30" t="s">
        <v>380</v>
      </c>
      <c r="F144" s="54">
        <v>437388</v>
      </c>
      <c r="G144" s="54">
        <v>286450</v>
      </c>
      <c r="H144" s="54">
        <v>286450</v>
      </c>
      <c r="I144" s="55">
        <v>37.51</v>
      </c>
      <c r="J144" s="56" t="s">
        <v>12</v>
      </c>
      <c r="K144" s="57"/>
    </row>
    <row r="145" spans="2:11" ht="15">
      <c r="C145" s="59"/>
      <c r="D145" s="59"/>
      <c r="E145" s="85" t="s">
        <v>381</v>
      </c>
      <c r="F145" s="86">
        <v>528724242.52000004</v>
      </c>
      <c r="G145" s="86">
        <f>SUM(G24:G144)</f>
        <v>126899214.86000001</v>
      </c>
      <c r="H145" s="86">
        <f>SUM(H24:H144)</f>
        <v>126899214.86000001</v>
      </c>
      <c r="I145" s="59"/>
      <c r="J145" s="59"/>
      <c r="K145" s="59"/>
    </row>
    <row r="146" spans="2:11" s="2" customFormat="1" ht="15">
      <c r="B146" s="70"/>
      <c r="C146" s="59"/>
      <c r="D146" s="59"/>
      <c r="E146" s="68" t="s">
        <v>771</v>
      </c>
      <c r="F146" s="67">
        <f>SUM(F145+F21)</f>
        <v>802804115.26999998</v>
      </c>
      <c r="G146" s="67">
        <f>SUM(G145+G21)</f>
        <v>155472615.43000001</v>
      </c>
      <c r="H146" s="67">
        <f>SUM(H145+H21)</f>
        <v>155472615.43000001</v>
      </c>
      <c r="I146" s="59"/>
      <c r="J146" s="59"/>
      <c r="K146" s="59"/>
    </row>
    <row r="148" spans="2:11" ht="18.75">
      <c r="B148" s="99" t="s">
        <v>387</v>
      </c>
      <c r="C148" s="100"/>
      <c r="D148" s="100"/>
      <c r="E148" s="100"/>
      <c r="F148" s="100"/>
      <c r="G148" s="100"/>
      <c r="H148" s="100"/>
      <c r="I148" s="100"/>
      <c r="J148" s="100"/>
      <c r="K148" s="101"/>
    </row>
    <row r="149" spans="2:11" ht="38.25">
      <c r="B149" s="18" t="s">
        <v>1</v>
      </c>
      <c r="C149" s="6" t="s">
        <v>2</v>
      </c>
      <c r="D149" s="6" t="s">
        <v>3</v>
      </c>
      <c r="E149" s="6" t="s">
        <v>4</v>
      </c>
      <c r="F149" s="39" t="s">
        <v>774</v>
      </c>
      <c r="G149" s="49" t="s">
        <v>383</v>
      </c>
      <c r="H149" s="78" t="s">
        <v>382</v>
      </c>
      <c r="I149" s="4" t="s">
        <v>6</v>
      </c>
      <c r="J149" s="5" t="s">
        <v>7</v>
      </c>
      <c r="K149" s="3" t="s">
        <v>8</v>
      </c>
    </row>
    <row r="150" spans="2:11" ht="71.25" customHeight="1">
      <c r="B150" s="19">
        <v>1</v>
      </c>
      <c r="C150" s="20" t="s">
        <v>388</v>
      </c>
      <c r="D150" s="20" t="s">
        <v>389</v>
      </c>
      <c r="E150" s="21" t="s">
        <v>390</v>
      </c>
      <c r="F150" s="40">
        <v>90072311</v>
      </c>
      <c r="G150" s="40">
        <v>3103720</v>
      </c>
      <c r="H150" s="50" t="s">
        <v>391</v>
      </c>
      <c r="I150" s="22" t="s">
        <v>391</v>
      </c>
      <c r="J150" s="22" t="s">
        <v>391</v>
      </c>
      <c r="K150" s="22"/>
    </row>
    <row r="151" spans="2:11" ht="38.25" customHeight="1">
      <c r="B151" s="19">
        <v>2</v>
      </c>
      <c r="C151" s="20" t="s">
        <v>392</v>
      </c>
      <c r="D151" s="20" t="s">
        <v>393</v>
      </c>
      <c r="E151" s="21" t="s">
        <v>394</v>
      </c>
      <c r="F151" s="40">
        <v>406511.71</v>
      </c>
      <c r="G151" s="40">
        <v>279095.57</v>
      </c>
      <c r="H151" s="50" t="s">
        <v>391</v>
      </c>
      <c r="I151" s="22" t="s">
        <v>391</v>
      </c>
      <c r="J151" s="22" t="s">
        <v>391</v>
      </c>
      <c r="K151" s="22"/>
    </row>
    <row r="152" spans="2:11" ht="71.25" customHeight="1">
      <c r="B152" s="69">
        <v>3</v>
      </c>
      <c r="C152" s="23" t="s">
        <v>395</v>
      </c>
      <c r="D152" s="23" t="s">
        <v>396</v>
      </c>
      <c r="E152" s="24" t="s">
        <v>397</v>
      </c>
      <c r="F152" s="40">
        <v>998747.7</v>
      </c>
      <c r="G152" s="40">
        <v>690191.49</v>
      </c>
      <c r="H152" s="51" t="s">
        <v>391</v>
      </c>
      <c r="I152" s="25" t="s">
        <v>391</v>
      </c>
      <c r="J152" s="25" t="s">
        <v>391</v>
      </c>
      <c r="K152" s="25"/>
    </row>
    <row r="153" spans="2:11" ht="71.25" customHeight="1">
      <c r="B153" s="19">
        <v>4</v>
      </c>
      <c r="C153" s="23" t="s">
        <v>398</v>
      </c>
      <c r="D153" s="23" t="s">
        <v>399</v>
      </c>
      <c r="E153" s="24" t="s">
        <v>400</v>
      </c>
      <c r="F153" s="40">
        <v>229395</v>
      </c>
      <c r="G153" s="40">
        <v>158525</v>
      </c>
      <c r="H153" s="51" t="s">
        <v>391</v>
      </c>
      <c r="I153" s="25" t="s">
        <v>391</v>
      </c>
      <c r="J153" s="25" t="s">
        <v>391</v>
      </c>
      <c r="K153" s="25"/>
    </row>
    <row r="154" spans="2:11" ht="59.25" customHeight="1">
      <c r="B154" s="19">
        <v>5</v>
      </c>
      <c r="C154" s="23" t="s">
        <v>401</v>
      </c>
      <c r="D154" s="23" t="s">
        <v>402</v>
      </c>
      <c r="E154" s="24" t="s">
        <v>403</v>
      </c>
      <c r="F154" s="40">
        <v>503887.94</v>
      </c>
      <c r="G154" s="40">
        <v>338540.42</v>
      </c>
      <c r="H154" s="51" t="s">
        <v>391</v>
      </c>
      <c r="I154" s="25" t="s">
        <v>391</v>
      </c>
      <c r="J154" s="25" t="s">
        <v>391</v>
      </c>
      <c r="K154" s="25"/>
    </row>
    <row r="155" spans="2:11" ht="72" customHeight="1">
      <c r="B155" s="69">
        <v>6</v>
      </c>
      <c r="C155" s="23" t="s">
        <v>404</v>
      </c>
      <c r="D155" s="23" t="s">
        <v>405</v>
      </c>
      <c r="E155" s="24" t="s">
        <v>406</v>
      </c>
      <c r="F155" s="40">
        <v>13692483</v>
      </c>
      <c r="G155" s="40">
        <v>6113208.3499999996</v>
      </c>
      <c r="H155" s="51" t="s">
        <v>391</v>
      </c>
      <c r="I155" s="25" t="s">
        <v>391</v>
      </c>
      <c r="J155" s="25" t="s">
        <v>391</v>
      </c>
      <c r="K155" s="25"/>
    </row>
    <row r="156" spans="2:11" ht="46.5" customHeight="1">
      <c r="B156" s="19">
        <v>7</v>
      </c>
      <c r="C156" s="23" t="s">
        <v>407</v>
      </c>
      <c r="D156" s="23" t="s">
        <v>408</v>
      </c>
      <c r="E156" s="24" t="s">
        <v>409</v>
      </c>
      <c r="F156" s="40">
        <v>228780</v>
      </c>
      <c r="G156" s="40">
        <v>158100</v>
      </c>
      <c r="H156" s="51" t="s">
        <v>391</v>
      </c>
      <c r="I156" s="25" t="s">
        <v>391</v>
      </c>
      <c r="J156" s="25" t="s">
        <v>391</v>
      </c>
      <c r="K156" s="25"/>
    </row>
    <row r="157" spans="2:11" ht="44.25" customHeight="1">
      <c r="B157" s="19">
        <v>8</v>
      </c>
      <c r="C157" s="23" t="s">
        <v>410</v>
      </c>
      <c r="D157" s="23" t="s">
        <v>411</v>
      </c>
      <c r="E157" s="24" t="s">
        <v>412</v>
      </c>
      <c r="F157" s="40">
        <v>225090</v>
      </c>
      <c r="G157" s="40">
        <v>155550</v>
      </c>
      <c r="H157" s="51" t="s">
        <v>391</v>
      </c>
      <c r="I157" s="25" t="s">
        <v>391</v>
      </c>
      <c r="J157" s="25" t="s">
        <v>391</v>
      </c>
      <c r="K157" s="25"/>
    </row>
    <row r="158" spans="2:11" ht="82.5" customHeight="1">
      <c r="B158" s="69">
        <v>9</v>
      </c>
      <c r="C158" s="23" t="s">
        <v>413</v>
      </c>
      <c r="D158" s="23" t="s">
        <v>414</v>
      </c>
      <c r="E158" s="24" t="s">
        <v>415</v>
      </c>
      <c r="F158" s="40">
        <v>6186754.4199999999</v>
      </c>
      <c r="G158" s="40">
        <v>2296549.15</v>
      </c>
      <c r="H158" s="51" t="s">
        <v>391</v>
      </c>
      <c r="I158" s="25" t="s">
        <v>391</v>
      </c>
      <c r="J158" s="25" t="s">
        <v>391</v>
      </c>
      <c r="K158" s="25"/>
    </row>
    <row r="159" spans="2:11" ht="60" customHeight="1">
      <c r="B159" s="19">
        <v>10</v>
      </c>
      <c r="C159" s="23" t="s">
        <v>416</v>
      </c>
      <c r="D159" s="23" t="s">
        <v>417</v>
      </c>
      <c r="E159" s="24" t="s">
        <v>418</v>
      </c>
      <c r="F159" s="40">
        <v>696795</v>
      </c>
      <c r="G159" s="40">
        <v>481525</v>
      </c>
      <c r="H159" s="51" t="s">
        <v>391</v>
      </c>
      <c r="I159" s="25" t="s">
        <v>391</v>
      </c>
      <c r="J159" s="25" t="s">
        <v>391</v>
      </c>
      <c r="K159" s="25"/>
    </row>
    <row r="160" spans="2:11" ht="48" customHeight="1">
      <c r="B160" s="19">
        <v>11</v>
      </c>
      <c r="C160" s="23" t="s">
        <v>419</v>
      </c>
      <c r="D160" s="23" t="s">
        <v>420</v>
      </c>
      <c r="E160" s="24" t="s">
        <v>421</v>
      </c>
      <c r="F160" s="40">
        <v>9497292.6300000008</v>
      </c>
      <c r="G160" s="40">
        <v>4892409.93</v>
      </c>
      <c r="H160" s="51" t="s">
        <v>391</v>
      </c>
      <c r="I160" s="25" t="s">
        <v>391</v>
      </c>
      <c r="J160" s="25" t="s">
        <v>391</v>
      </c>
      <c r="K160" s="25"/>
    </row>
    <row r="161" spans="2:11" ht="72.75" customHeight="1">
      <c r="B161" s="69">
        <v>12</v>
      </c>
      <c r="C161" s="23" t="s">
        <v>422</v>
      </c>
      <c r="D161" s="23" t="s">
        <v>423</v>
      </c>
      <c r="E161" s="24" t="s">
        <v>424</v>
      </c>
      <c r="F161" s="40">
        <v>8048861.75</v>
      </c>
      <c r="G161" s="40">
        <v>3918837.48</v>
      </c>
      <c r="H161" s="51" t="s">
        <v>391</v>
      </c>
      <c r="I161" s="25" t="s">
        <v>391</v>
      </c>
      <c r="J161" s="25" t="s">
        <v>391</v>
      </c>
      <c r="K161" s="25"/>
    </row>
    <row r="162" spans="2:11" ht="75" customHeight="1">
      <c r="B162" s="19">
        <v>13</v>
      </c>
      <c r="C162" s="23" t="s">
        <v>422</v>
      </c>
      <c r="D162" s="23" t="s">
        <v>425</v>
      </c>
      <c r="E162" s="24" t="s">
        <v>426</v>
      </c>
      <c r="F162" s="40">
        <v>4021908.48</v>
      </c>
      <c r="G162" s="40">
        <v>1911886.97</v>
      </c>
      <c r="H162" s="51" t="s">
        <v>391</v>
      </c>
      <c r="I162" s="25" t="s">
        <v>391</v>
      </c>
      <c r="J162" s="25" t="s">
        <v>391</v>
      </c>
      <c r="K162" s="25"/>
    </row>
    <row r="163" spans="2:11" ht="44.25" customHeight="1">
      <c r="B163" s="19">
        <v>14</v>
      </c>
      <c r="C163" s="23" t="s">
        <v>427</v>
      </c>
      <c r="D163" s="23" t="s">
        <v>428</v>
      </c>
      <c r="E163" s="24" t="s">
        <v>429</v>
      </c>
      <c r="F163" s="40">
        <v>1286100.3</v>
      </c>
      <c r="G163" s="40">
        <v>679646.49</v>
      </c>
      <c r="H163" s="51" t="s">
        <v>391</v>
      </c>
      <c r="I163" s="25" t="s">
        <v>391</v>
      </c>
      <c r="J163" s="25" t="s">
        <v>391</v>
      </c>
      <c r="K163" s="25"/>
    </row>
    <row r="164" spans="2:11" ht="86.25" customHeight="1">
      <c r="B164" s="69">
        <v>15</v>
      </c>
      <c r="C164" s="23" t="s">
        <v>430</v>
      </c>
      <c r="D164" s="23" t="s">
        <v>431</v>
      </c>
      <c r="E164" s="24" t="s">
        <v>432</v>
      </c>
      <c r="F164" s="40">
        <v>314609.40000000002</v>
      </c>
      <c r="G164" s="40">
        <v>217413</v>
      </c>
      <c r="H164" s="51" t="s">
        <v>391</v>
      </c>
      <c r="I164" s="25" t="s">
        <v>391</v>
      </c>
      <c r="J164" s="25" t="s">
        <v>391</v>
      </c>
      <c r="K164" s="25"/>
    </row>
    <row r="165" spans="2:11" ht="44.25" customHeight="1">
      <c r="B165" s="19">
        <v>16</v>
      </c>
      <c r="C165" s="23" t="s">
        <v>433</v>
      </c>
      <c r="D165" s="23" t="s">
        <v>434</v>
      </c>
      <c r="E165" s="24" t="s">
        <v>435</v>
      </c>
      <c r="F165" s="40">
        <v>1357793.6</v>
      </c>
      <c r="G165" s="40">
        <v>662338.32999999996</v>
      </c>
      <c r="H165" s="51" t="s">
        <v>391</v>
      </c>
      <c r="I165" s="25" t="s">
        <v>391</v>
      </c>
      <c r="J165" s="25" t="s">
        <v>391</v>
      </c>
      <c r="K165" s="25"/>
    </row>
    <row r="166" spans="2:11" ht="63.75">
      <c r="B166" s="19">
        <v>17</v>
      </c>
      <c r="C166" s="23" t="s">
        <v>436</v>
      </c>
      <c r="D166" s="23" t="s">
        <v>437</v>
      </c>
      <c r="E166" s="24" t="s">
        <v>438</v>
      </c>
      <c r="F166" s="40">
        <v>7024710.0099999998</v>
      </c>
      <c r="G166" s="40">
        <v>3318592.08</v>
      </c>
      <c r="H166" s="51" t="s">
        <v>391</v>
      </c>
      <c r="I166" s="25" t="s">
        <v>391</v>
      </c>
      <c r="J166" s="25" t="s">
        <v>391</v>
      </c>
      <c r="K166" s="25"/>
    </row>
    <row r="167" spans="2:11" ht="70.5" customHeight="1">
      <c r="B167" s="69">
        <v>18</v>
      </c>
      <c r="C167" s="23" t="s">
        <v>439</v>
      </c>
      <c r="D167" s="23" t="s">
        <v>440</v>
      </c>
      <c r="E167" s="24" t="s">
        <v>441</v>
      </c>
      <c r="F167" s="40">
        <v>263398.34999999998</v>
      </c>
      <c r="G167" s="40">
        <v>182023.25</v>
      </c>
      <c r="H167" s="51" t="s">
        <v>391</v>
      </c>
      <c r="I167" s="25" t="s">
        <v>391</v>
      </c>
      <c r="J167" s="25" t="s">
        <v>391</v>
      </c>
      <c r="K167" s="25"/>
    </row>
    <row r="168" spans="2:11" ht="46.5" customHeight="1">
      <c r="B168" s="19">
        <v>19</v>
      </c>
      <c r="C168" s="23" t="s">
        <v>442</v>
      </c>
      <c r="D168" s="23" t="s">
        <v>443</v>
      </c>
      <c r="E168" s="24" t="s">
        <v>444</v>
      </c>
      <c r="F168" s="40">
        <v>9621060</v>
      </c>
      <c r="G168" s="40">
        <v>5084300.07</v>
      </c>
      <c r="H168" s="51" t="s">
        <v>391</v>
      </c>
      <c r="I168" s="25" t="s">
        <v>391</v>
      </c>
      <c r="J168" s="25" t="s">
        <v>391</v>
      </c>
      <c r="K168" s="25"/>
    </row>
    <row r="169" spans="2:11" ht="51">
      <c r="B169" s="19">
        <v>20</v>
      </c>
      <c r="C169" s="23" t="s">
        <v>445</v>
      </c>
      <c r="D169" s="23" t="s">
        <v>446</v>
      </c>
      <c r="E169" s="24" t="s">
        <v>447</v>
      </c>
      <c r="F169" s="40">
        <v>12978960</v>
      </c>
      <c r="G169" s="40">
        <v>7379024.3300000001</v>
      </c>
      <c r="H169" s="51" t="s">
        <v>391</v>
      </c>
      <c r="I169" s="25" t="s">
        <v>391</v>
      </c>
      <c r="J169" s="25" t="s">
        <v>391</v>
      </c>
      <c r="K169" s="25"/>
    </row>
    <row r="170" spans="2:11" ht="51">
      <c r="B170" s="69">
        <v>21</v>
      </c>
      <c r="C170" s="23" t="s">
        <v>445</v>
      </c>
      <c r="D170" s="23" t="s">
        <v>448</v>
      </c>
      <c r="E170" s="24" t="s">
        <v>449</v>
      </c>
      <c r="F170" s="40">
        <v>10930000</v>
      </c>
      <c r="G170" s="40">
        <v>6188593.6799999997</v>
      </c>
      <c r="H170" s="51" t="s">
        <v>391</v>
      </c>
      <c r="I170" s="25" t="s">
        <v>391</v>
      </c>
      <c r="J170" s="25" t="s">
        <v>391</v>
      </c>
      <c r="K170" s="25"/>
    </row>
    <row r="171" spans="2:11" ht="51" customHeight="1">
      <c r="B171" s="19">
        <v>22</v>
      </c>
      <c r="C171" s="23" t="s">
        <v>450</v>
      </c>
      <c r="D171" s="23" t="s">
        <v>451</v>
      </c>
      <c r="E171" s="24" t="s">
        <v>452</v>
      </c>
      <c r="F171" s="40">
        <v>1371450</v>
      </c>
      <c r="G171" s="40">
        <v>892000</v>
      </c>
      <c r="H171" s="51" t="s">
        <v>391</v>
      </c>
      <c r="I171" s="25" t="s">
        <v>391</v>
      </c>
      <c r="J171" s="25" t="s">
        <v>391</v>
      </c>
      <c r="K171" s="25"/>
    </row>
    <row r="172" spans="2:11" ht="71.25" customHeight="1">
      <c r="B172" s="19">
        <v>23</v>
      </c>
      <c r="C172" s="23" t="s">
        <v>453</v>
      </c>
      <c r="D172" s="23" t="s">
        <v>454</v>
      </c>
      <c r="E172" s="24" t="s">
        <v>455</v>
      </c>
      <c r="F172" s="40">
        <v>1113150</v>
      </c>
      <c r="G172" s="40">
        <v>769250</v>
      </c>
      <c r="H172" s="51" t="s">
        <v>391</v>
      </c>
      <c r="I172" s="25" t="s">
        <v>391</v>
      </c>
      <c r="J172" s="25" t="s">
        <v>391</v>
      </c>
      <c r="K172" s="25"/>
    </row>
    <row r="173" spans="2:11" ht="38.25">
      <c r="B173" s="69">
        <v>24</v>
      </c>
      <c r="C173" s="23" t="s">
        <v>456</v>
      </c>
      <c r="D173" s="23" t="s">
        <v>457</v>
      </c>
      <c r="E173" s="24" t="s">
        <v>458</v>
      </c>
      <c r="F173" s="40">
        <v>11491890</v>
      </c>
      <c r="G173" s="40">
        <v>6104000</v>
      </c>
      <c r="H173" s="51" t="s">
        <v>391</v>
      </c>
      <c r="I173" s="25" t="s">
        <v>391</v>
      </c>
      <c r="J173" s="25" t="s">
        <v>391</v>
      </c>
      <c r="K173" s="25"/>
    </row>
    <row r="174" spans="2:11" ht="42" customHeight="1">
      <c r="B174" s="19">
        <v>25</v>
      </c>
      <c r="C174" s="23" t="s">
        <v>459</v>
      </c>
      <c r="D174" s="23" t="s">
        <v>460</v>
      </c>
      <c r="E174" s="24" t="s">
        <v>461</v>
      </c>
      <c r="F174" s="40">
        <v>13135133.1</v>
      </c>
      <c r="G174" s="40">
        <v>7999992</v>
      </c>
      <c r="H174" s="51" t="s">
        <v>391</v>
      </c>
      <c r="I174" s="25" t="s">
        <v>391</v>
      </c>
      <c r="J174" s="25" t="s">
        <v>391</v>
      </c>
      <c r="K174" s="25"/>
    </row>
    <row r="175" spans="2:11" ht="72" customHeight="1">
      <c r="B175" s="19">
        <v>26</v>
      </c>
      <c r="C175" s="23" t="s">
        <v>462</v>
      </c>
      <c r="D175" s="23" t="s">
        <v>463</v>
      </c>
      <c r="E175" s="24" t="s">
        <v>464</v>
      </c>
      <c r="F175" s="40">
        <v>1317665.79</v>
      </c>
      <c r="G175" s="40">
        <v>846305.67</v>
      </c>
      <c r="H175" s="51" t="s">
        <v>391</v>
      </c>
      <c r="I175" s="25" t="s">
        <v>391</v>
      </c>
      <c r="J175" s="25" t="s">
        <v>391</v>
      </c>
      <c r="K175" s="25"/>
    </row>
    <row r="176" spans="2:11" ht="63.75">
      <c r="B176" s="69">
        <v>27</v>
      </c>
      <c r="C176" s="23" t="s">
        <v>465</v>
      </c>
      <c r="D176" s="23" t="s">
        <v>466</v>
      </c>
      <c r="E176" s="24" t="s">
        <v>467</v>
      </c>
      <c r="F176" s="40">
        <v>5511918.1399999997</v>
      </c>
      <c r="G176" s="40">
        <v>2862833.08</v>
      </c>
      <c r="H176" s="51" t="s">
        <v>391</v>
      </c>
      <c r="I176" s="25" t="s">
        <v>391</v>
      </c>
      <c r="J176" s="25" t="s">
        <v>391</v>
      </c>
      <c r="K176" s="25"/>
    </row>
    <row r="177" spans="2:11" ht="72.75" customHeight="1">
      <c r="B177" s="19">
        <v>28</v>
      </c>
      <c r="C177" s="23" t="s">
        <v>468</v>
      </c>
      <c r="D177" s="23" t="s">
        <v>469</v>
      </c>
      <c r="E177" s="24" t="s">
        <v>470</v>
      </c>
      <c r="F177" s="40">
        <v>352249.86</v>
      </c>
      <c r="G177" s="40">
        <v>243424.7</v>
      </c>
      <c r="H177" s="51" t="s">
        <v>391</v>
      </c>
      <c r="I177" s="25" t="s">
        <v>391</v>
      </c>
      <c r="J177" s="25" t="s">
        <v>391</v>
      </c>
      <c r="K177" s="25"/>
    </row>
    <row r="178" spans="2:11" ht="72.75" customHeight="1">
      <c r="B178" s="19">
        <v>29</v>
      </c>
      <c r="C178" s="23" t="s">
        <v>471</v>
      </c>
      <c r="D178" s="23" t="s">
        <v>472</v>
      </c>
      <c r="E178" s="24" t="s">
        <v>473</v>
      </c>
      <c r="F178" s="40">
        <v>383516.46</v>
      </c>
      <c r="G178" s="40">
        <v>239884.45</v>
      </c>
      <c r="H178" s="51" t="s">
        <v>391</v>
      </c>
      <c r="I178" s="25" t="s">
        <v>391</v>
      </c>
      <c r="J178" s="25" t="s">
        <v>391</v>
      </c>
      <c r="K178" s="25"/>
    </row>
    <row r="179" spans="2:11" ht="107.25" customHeight="1">
      <c r="B179" s="69">
        <v>30</v>
      </c>
      <c r="C179" s="23" t="s">
        <v>474</v>
      </c>
      <c r="D179" s="23" t="s">
        <v>782</v>
      </c>
      <c r="E179" s="24" t="s">
        <v>475</v>
      </c>
      <c r="F179" s="40">
        <v>1134060</v>
      </c>
      <c r="G179" s="40">
        <v>783700</v>
      </c>
      <c r="H179" s="51" t="s">
        <v>391</v>
      </c>
      <c r="I179" s="25" t="s">
        <v>391</v>
      </c>
      <c r="J179" s="25" t="s">
        <v>391</v>
      </c>
      <c r="K179" s="25"/>
    </row>
    <row r="180" spans="2:11" ht="84" customHeight="1">
      <c r="B180" s="19">
        <v>31</v>
      </c>
      <c r="C180" s="26" t="s">
        <v>476</v>
      </c>
      <c r="D180" s="26" t="s">
        <v>477</v>
      </c>
      <c r="E180" s="24" t="s">
        <v>478</v>
      </c>
      <c r="F180" s="42">
        <v>168210.5</v>
      </c>
      <c r="G180" s="42">
        <v>115897.5</v>
      </c>
      <c r="H180" s="51" t="s">
        <v>391</v>
      </c>
      <c r="I180" s="25" t="s">
        <v>391</v>
      </c>
      <c r="J180" s="25" t="s">
        <v>391</v>
      </c>
      <c r="K180" s="25"/>
    </row>
    <row r="181" spans="2:11" ht="33.75" customHeight="1">
      <c r="B181" s="19">
        <v>32</v>
      </c>
      <c r="C181" s="23" t="s">
        <v>479</v>
      </c>
      <c r="D181" s="23" t="s">
        <v>480</v>
      </c>
      <c r="E181" s="24" t="s">
        <v>481</v>
      </c>
      <c r="F181" s="40">
        <v>500610</v>
      </c>
      <c r="G181" s="40">
        <v>345950</v>
      </c>
      <c r="H181" s="51" t="s">
        <v>391</v>
      </c>
      <c r="I181" s="25" t="s">
        <v>391</v>
      </c>
      <c r="J181" s="25" t="s">
        <v>391</v>
      </c>
      <c r="K181" s="25"/>
    </row>
    <row r="182" spans="2:11" ht="57" customHeight="1">
      <c r="B182" s="69">
        <v>33</v>
      </c>
      <c r="C182" s="23" t="s">
        <v>482</v>
      </c>
      <c r="D182" s="23" t="s">
        <v>483</v>
      </c>
      <c r="E182" s="24" t="s">
        <v>484</v>
      </c>
      <c r="F182" s="40">
        <v>5582150.8200000003</v>
      </c>
      <c r="G182" s="40">
        <v>2510695.0299999998</v>
      </c>
      <c r="H182" s="51" t="s">
        <v>391</v>
      </c>
      <c r="I182" s="25" t="s">
        <v>391</v>
      </c>
      <c r="J182" s="25" t="s">
        <v>391</v>
      </c>
      <c r="K182" s="25"/>
    </row>
    <row r="183" spans="2:11" ht="44.25" customHeight="1">
      <c r="B183" s="19">
        <v>34</v>
      </c>
      <c r="C183" s="23" t="s">
        <v>485</v>
      </c>
      <c r="D183" s="23" t="s">
        <v>486</v>
      </c>
      <c r="E183" s="24" t="s">
        <v>487</v>
      </c>
      <c r="F183" s="40">
        <v>4797000</v>
      </c>
      <c r="G183" s="40">
        <v>2436776.88</v>
      </c>
      <c r="H183" s="51" t="s">
        <v>391</v>
      </c>
      <c r="I183" s="25" t="s">
        <v>391</v>
      </c>
      <c r="J183" s="25" t="s">
        <v>391</v>
      </c>
      <c r="K183" s="25"/>
    </row>
    <row r="184" spans="2:11" ht="72.75" customHeight="1">
      <c r="B184" s="19">
        <v>35</v>
      </c>
      <c r="C184" s="23" t="s">
        <v>488</v>
      </c>
      <c r="D184" s="23" t="s">
        <v>489</v>
      </c>
      <c r="E184" s="24" t="s">
        <v>490</v>
      </c>
      <c r="F184" s="40">
        <v>9657142.0500000007</v>
      </c>
      <c r="G184" s="40">
        <v>5059810.71</v>
      </c>
      <c r="H184" s="51" t="s">
        <v>391</v>
      </c>
      <c r="I184" s="25" t="s">
        <v>391</v>
      </c>
      <c r="J184" s="25" t="s">
        <v>391</v>
      </c>
      <c r="K184" s="25"/>
    </row>
    <row r="185" spans="2:11" ht="63.75">
      <c r="B185" s="69">
        <v>36</v>
      </c>
      <c r="C185" s="23" t="s">
        <v>491</v>
      </c>
      <c r="D185" s="23" t="s">
        <v>492</v>
      </c>
      <c r="E185" s="24" t="s">
        <v>493</v>
      </c>
      <c r="F185" s="40">
        <v>4653028.5</v>
      </c>
      <c r="G185" s="40">
        <v>2389869.06</v>
      </c>
      <c r="H185" s="51" t="s">
        <v>391</v>
      </c>
      <c r="I185" s="25" t="s">
        <v>391</v>
      </c>
      <c r="J185" s="25" t="s">
        <v>391</v>
      </c>
      <c r="K185" s="25"/>
    </row>
    <row r="186" spans="2:11" ht="72.75" customHeight="1">
      <c r="B186" s="19">
        <v>37</v>
      </c>
      <c r="C186" s="23" t="s">
        <v>494</v>
      </c>
      <c r="D186" s="23" t="s">
        <v>495</v>
      </c>
      <c r="E186" s="24" t="s">
        <v>496</v>
      </c>
      <c r="F186" s="40">
        <v>206640</v>
      </c>
      <c r="G186" s="40">
        <v>142800</v>
      </c>
      <c r="H186" s="51" t="s">
        <v>391</v>
      </c>
      <c r="I186" s="25" t="s">
        <v>391</v>
      </c>
      <c r="J186" s="25" t="s">
        <v>391</v>
      </c>
      <c r="K186" s="25"/>
    </row>
    <row r="187" spans="2:11" ht="76.5">
      <c r="B187" s="19">
        <v>38</v>
      </c>
      <c r="C187" s="23" t="s">
        <v>497</v>
      </c>
      <c r="D187" s="23" t="s">
        <v>498</v>
      </c>
      <c r="E187" s="24" t="s">
        <v>499</v>
      </c>
      <c r="F187" s="40">
        <v>319800</v>
      </c>
      <c r="G187" s="40">
        <v>221000</v>
      </c>
      <c r="H187" s="51" t="s">
        <v>391</v>
      </c>
      <c r="I187" s="25" t="s">
        <v>391</v>
      </c>
      <c r="J187" s="25" t="s">
        <v>391</v>
      </c>
      <c r="K187" s="25"/>
    </row>
    <row r="188" spans="2:11" ht="100.5" customHeight="1">
      <c r="B188" s="69">
        <v>39</v>
      </c>
      <c r="C188" s="23" t="s">
        <v>500</v>
      </c>
      <c r="D188" s="23" t="s">
        <v>501</v>
      </c>
      <c r="E188" s="24" t="s">
        <v>502</v>
      </c>
      <c r="F188" s="40">
        <v>1022417.46</v>
      </c>
      <c r="G188" s="40">
        <v>868986.83</v>
      </c>
      <c r="H188" s="51" t="s">
        <v>391</v>
      </c>
      <c r="I188" s="25" t="s">
        <v>391</v>
      </c>
      <c r="J188" s="25" t="s">
        <v>391</v>
      </c>
      <c r="K188" s="25"/>
    </row>
    <row r="189" spans="2:11" ht="99.75" customHeight="1">
      <c r="B189" s="19">
        <v>40</v>
      </c>
      <c r="C189" s="23" t="s">
        <v>503</v>
      </c>
      <c r="D189" s="23" t="s">
        <v>504</v>
      </c>
      <c r="E189" s="24" t="s">
        <v>505</v>
      </c>
      <c r="F189" s="40">
        <v>737704.8</v>
      </c>
      <c r="G189" s="40">
        <v>627049.07999999996</v>
      </c>
      <c r="H189" s="51" t="s">
        <v>391</v>
      </c>
      <c r="I189" s="25" t="s">
        <v>391</v>
      </c>
      <c r="J189" s="25" t="s">
        <v>391</v>
      </c>
      <c r="K189" s="25"/>
    </row>
    <row r="190" spans="2:11" ht="74.25" customHeight="1">
      <c r="B190" s="19">
        <v>41</v>
      </c>
      <c r="C190" s="23" t="s">
        <v>506</v>
      </c>
      <c r="D190" s="23" t="s">
        <v>507</v>
      </c>
      <c r="E190" s="24" t="s">
        <v>508</v>
      </c>
      <c r="F190" s="40">
        <v>972591.01</v>
      </c>
      <c r="G190" s="40">
        <v>672115.73</v>
      </c>
      <c r="H190" s="51" t="s">
        <v>391</v>
      </c>
      <c r="I190" s="25" t="s">
        <v>391</v>
      </c>
      <c r="J190" s="25" t="s">
        <v>391</v>
      </c>
      <c r="K190" s="25"/>
    </row>
    <row r="191" spans="2:11" ht="111" customHeight="1">
      <c r="B191" s="69">
        <v>42</v>
      </c>
      <c r="C191" s="23" t="s">
        <v>509</v>
      </c>
      <c r="D191" s="23" t="s">
        <v>510</v>
      </c>
      <c r="E191" s="24" t="s">
        <v>511</v>
      </c>
      <c r="F191" s="40">
        <v>7761300</v>
      </c>
      <c r="G191" s="40">
        <v>4413500</v>
      </c>
      <c r="H191" s="51" t="s">
        <v>391</v>
      </c>
      <c r="I191" s="25" t="s">
        <v>391</v>
      </c>
      <c r="J191" s="25" t="s">
        <v>391</v>
      </c>
      <c r="K191" s="25"/>
    </row>
    <row r="192" spans="2:11" ht="126" customHeight="1">
      <c r="B192" s="19">
        <v>43</v>
      </c>
      <c r="C192" s="23" t="s">
        <v>512</v>
      </c>
      <c r="D192" s="23" t="s">
        <v>513</v>
      </c>
      <c r="E192" s="24" t="s">
        <v>514</v>
      </c>
      <c r="F192" s="40">
        <v>7366470</v>
      </c>
      <c r="G192" s="40">
        <v>4185300</v>
      </c>
      <c r="H192" s="51" t="s">
        <v>391</v>
      </c>
      <c r="I192" s="25" t="s">
        <v>391</v>
      </c>
      <c r="J192" s="25" t="s">
        <v>391</v>
      </c>
      <c r="K192" s="25"/>
    </row>
    <row r="193" spans="2:11" ht="60.75" customHeight="1">
      <c r="B193" s="19">
        <v>44</v>
      </c>
      <c r="C193" s="23" t="s">
        <v>515</v>
      </c>
      <c r="D193" s="23" t="s">
        <v>516</v>
      </c>
      <c r="E193" s="24" t="s">
        <v>517</v>
      </c>
      <c r="F193" s="40">
        <v>578100</v>
      </c>
      <c r="G193" s="40">
        <v>399500</v>
      </c>
      <c r="H193" s="51" t="s">
        <v>391</v>
      </c>
      <c r="I193" s="25" t="s">
        <v>391</v>
      </c>
      <c r="J193" s="25" t="s">
        <v>391</v>
      </c>
      <c r="K193" s="25"/>
    </row>
    <row r="194" spans="2:11" ht="76.5" customHeight="1">
      <c r="B194" s="69">
        <v>45</v>
      </c>
      <c r="C194" s="23" t="s">
        <v>518</v>
      </c>
      <c r="D194" s="23" t="s">
        <v>519</v>
      </c>
      <c r="E194" s="24" t="s">
        <v>520</v>
      </c>
      <c r="F194" s="40">
        <v>746080.05</v>
      </c>
      <c r="G194" s="40">
        <v>634168.02</v>
      </c>
      <c r="H194" s="51" t="s">
        <v>391</v>
      </c>
      <c r="I194" s="25" t="s">
        <v>391</v>
      </c>
      <c r="J194" s="25" t="s">
        <v>391</v>
      </c>
      <c r="K194" s="25"/>
    </row>
    <row r="195" spans="2:11" ht="86.25" customHeight="1">
      <c r="B195" s="19">
        <v>46</v>
      </c>
      <c r="C195" s="23" t="s">
        <v>521</v>
      </c>
      <c r="D195" s="23" t="s">
        <v>522</v>
      </c>
      <c r="E195" s="24" t="s">
        <v>523</v>
      </c>
      <c r="F195" s="40">
        <v>115500</v>
      </c>
      <c r="G195" s="40">
        <v>79471.539999999994</v>
      </c>
      <c r="H195" s="51" t="s">
        <v>391</v>
      </c>
      <c r="I195" s="25" t="s">
        <v>391</v>
      </c>
      <c r="J195" s="25" t="s">
        <v>391</v>
      </c>
      <c r="K195" s="25"/>
    </row>
    <row r="196" spans="2:11" ht="72" customHeight="1">
      <c r="B196" s="19">
        <v>47</v>
      </c>
      <c r="C196" s="23" t="s">
        <v>524</v>
      </c>
      <c r="D196" s="23" t="s">
        <v>525</v>
      </c>
      <c r="E196" s="24" t="s">
        <v>526</v>
      </c>
      <c r="F196" s="40">
        <v>740091</v>
      </c>
      <c r="G196" s="40">
        <v>511445</v>
      </c>
      <c r="H196" s="51" t="s">
        <v>391</v>
      </c>
      <c r="I196" s="25" t="s">
        <v>391</v>
      </c>
      <c r="J196" s="25" t="s">
        <v>391</v>
      </c>
      <c r="K196" s="25"/>
    </row>
    <row r="197" spans="2:11" ht="73.5" customHeight="1">
      <c r="B197" s="69">
        <v>48</v>
      </c>
      <c r="C197" s="23" t="s">
        <v>527</v>
      </c>
      <c r="D197" s="23" t="s">
        <v>528</v>
      </c>
      <c r="E197" s="24" t="s">
        <v>529</v>
      </c>
      <c r="F197" s="40">
        <v>124500</v>
      </c>
      <c r="G197" s="40">
        <v>85691.05</v>
      </c>
      <c r="H197" s="51" t="s">
        <v>391</v>
      </c>
      <c r="I197" s="25" t="s">
        <v>391</v>
      </c>
      <c r="J197" s="25" t="s">
        <v>391</v>
      </c>
      <c r="K197" s="25"/>
    </row>
    <row r="198" spans="2:11" ht="85.5" customHeight="1">
      <c r="B198" s="19">
        <v>49</v>
      </c>
      <c r="C198" s="23" t="s">
        <v>530</v>
      </c>
      <c r="D198" s="23" t="s">
        <v>531</v>
      </c>
      <c r="E198" s="24" t="s">
        <v>532</v>
      </c>
      <c r="F198" s="40">
        <v>246639.6</v>
      </c>
      <c r="G198" s="40">
        <v>170442</v>
      </c>
      <c r="H198" s="51" t="s">
        <v>391</v>
      </c>
      <c r="I198" s="25" t="s">
        <v>391</v>
      </c>
      <c r="J198" s="25" t="s">
        <v>391</v>
      </c>
      <c r="K198" s="25"/>
    </row>
    <row r="199" spans="2:11" ht="60" customHeight="1">
      <c r="B199" s="19">
        <v>50</v>
      </c>
      <c r="C199" s="23" t="s">
        <v>533</v>
      </c>
      <c r="D199" s="23" t="s">
        <v>534</v>
      </c>
      <c r="E199" s="24" t="s">
        <v>535</v>
      </c>
      <c r="F199" s="40">
        <v>531360</v>
      </c>
      <c r="G199" s="40">
        <v>367200</v>
      </c>
      <c r="H199" s="51" t="s">
        <v>391</v>
      </c>
      <c r="I199" s="25" t="s">
        <v>391</v>
      </c>
      <c r="J199" s="25" t="s">
        <v>391</v>
      </c>
      <c r="K199" s="25"/>
    </row>
    <row r="200" spans="2:11" ht="58.5" customHeight="1">
      <c r="B200" s="69">
        <v>51</v>
      </c>
      <c r="C200" s="23" t="s">
        <v>536</v>
      </c>
      <c r="D200" s="23" t="s">
        <v>537</v>
      </c>
      <c r="E200" s="24" t="s">
        <v>538</v>
      </c>
      <c r="F200" s="40">
        <v>145378.98000000001</v>
      </c>
      <c r="G200" s="40">
        <v>100465.14</v>
      </c>
      <c r="H200" s="51" t="s">
        <v>391</v>
      </c>
      <c r="I200" s="25" t="s">
        <v>391</v>
      </c>
      <c r="J200" s="25" t="s">
        <v>391</v>
      </c>
      <c r="K200" s="25"/>
    </row>
    <row r="201" spans="2:11" ht="51">
      <c r="B201" s="19">
        <v>52</v>
      </c>
      <c r="C201" s="23" t="s">
        <v>539</v>
      </c>
      <c r="D201" s="23" t="s">
        <v>540</v>
      </c>
      <c r="E201" s="24" t="s">
        <v>541</v>
      </c>
      <c r="F201" s="40">
        <v>15512514</v>
      </c>
      <c r="G201" s="40">
        <v>8369528.6699999999</v>
      </c>
      <c r="H201" s="51" t="s">
        <v>391</v>
      </c>
      <c r="I201" s="25" t="s">
        <v>391</v>
      </c>
      <c r="J201" s="25" t="s">
        <v>391</v>
      </c>
      <c r="K201" s="25"/>
    </row>
    <row r="202" spans="2:11" ht="70.5" customHeight="1">
      <c r="B202" s="19">
        <v>53</v>
      </c>
      <c r="C202" s="23" t="s">
        <v>542</v>
      </c>
      <c r="D202" s="23" t="s">
        <v>543</v>
      </c>
      <c r="E202" s="24" t="s">
        <v>544</v>
      </c>
      <c r="F202" s="40">
        <v>2526431.58</v>
      </c>
      <c r="G202" s="40">
        <v>1335106.1000000001</v>
      </c>
      <c r="H202" s="51" t="s">
        <v>391</v>
      </c>
      <c r="I202" s="25" t="s">
        <v>391</v>
      </c>
      <c r="J202" s="25" t="s">
        <v>391</v>
      </c>
      <c r="K202" s="25"/>
    </row>
    <row r="203" spans="2:11" ht="45" customHeight="1">
      <c r="B203" s="69">
        <v>54</v>
      </c>
      <c r="C203" s="23" t="s">
        <v>545</v>
      </c>
      <c r="D203" s="23" t="s">
        <v>546</v>
      </c>
      <c r="E203" s="24" t="s">
        <v>547</v>
      </c>
      <c r="F203" s="40">
        <v>2197704.96</v>
      </c>
      <c r="G203" s="40">
        <v>1250726.3899999999</v>
      </c>
      <c r="H203" s="51" t="s">
        <v>391</v>
      </c>
      <c r="I203" s="25" t="s">
        <v>391</v>
      </c>
      <c r="J203" s="25" t="s">
        <v>391</v>
      </c>
      <c r="K203" s="25"/>
    </row>
    <row r="204" spans="2:11" ht="48" customHeight="1">
      <c r="B204" s="19">
        <v>55</v>
      </c>
      <c r="C204" s="23" t="s">
        <v>548</v>
      </c>
      <c r="D204" s="23" t="s">
        <v>549</v>
      </c>
      <c r="E204" s="24" t="s">
        <v>550</v>
      </c>
      <c r="F204" s="40">
        <v>313650</v>
      </c>
      <c r="G204" s="40">
        <v>201450</v>
      </c>
      <c r="H204" s="51" t="s">
        <v>391</v>
      </c>
      <c r="I204" s="25" t="s">
        <v>391</v>
      </c>
      <c r="J204" s="25" t="s">
        <v>391</v>
      </c>
      <c r="K204" s="25"/>
    </row>
    <row r="205" spans="2:11" ht="60" customHeight="1">
      <c r="B205" s="19">
        <v>56</v>
      </c>
      <c r="C205" s="23" t="s">
        <v>551</v>
      </c>
      <c r="D205" s="23" t="s">
        <v>552</v>
      </c>
      <c r="E205" s="24" t="s">
        <v>553</v>
      </c>
      <c r="F205" s="40">
        <v>589831.16</v>
      </c>
      <c r="G205" s="40">
        <v>407606.81</v>
      </c>
      <c r="H205" s="51" t="s">
        <v>391</v>
      </c>
      <c r="I205" s="25" t="s">
        <v>391</v>
      </c>
      <c r="J205" s="25" t="s">
        <v>391</v>
      </c>
      <c r="K205" s="25"/>
    </row>
    <row r="206" spans="2:11" ht="52.5" customHeight="1">
      <c r="B206" s="69">
        <v>57</v>
      </c>
      <c r="C206" s="23" t="s">
        <v>554</v>
      </c>
      <c r="D206" s="23" t="s">
        <v>555</v>
      </c>
      <c r="E206" s="24" t="s">
        <v>556</v>
      </c>
      <c r="F206" s="40">
        <v>169998.3</v>
      </c>
      <c r="G206" s="40">
        <v>135998.54999999999</v>
      </c>
      <c r="H206" s="51" t="s">
        <v>391</v>
      </c>
      <c r="I206" s="25" t="s">
        <v>391</v>
      </c>
      <c r="J206" s="25" t="s">
        <v>391</v>
      </c>
      <c r="K206" s="25"/>
    </row>
    <row r="207" spans="2:11" ht="51">
      <c r="B207" s="19">
        <v>58</v>
      </c>
      <c r="C207" s="23" t="s">
        <v>557</v>
      </c>
      <c r="D207" s="23" t="s">
        <v>558</v>
      </c>
      <c r="E207" s="24" t="s">
        <v>559</v>
      </c>
      <c r="F207" s="40">
        <v>3963600</v>
      </c>
      <c r="G207" s="40">
        <v>1600890.97</v>
      </c>
      <c r="H207" s="51" t="s">
        <v>391</v>
      </c>
      <c r="I207" s="25" t="s">
        <v>391</v>
      </c>
      <c r="J207" s="25" t="s">
        <v>391</v>
      </c>
      <c r="K207" s="25"/>
    </row>
    <row r="208" spans="2:11" ht="83.25" customHeight="1">
      <c r="B208" s="19">
        <v>59</v>
      </c>
      <c r="C208" s="23" t="s">
        <v>560</v>
      </c>
      <c r="D208" s="23" t="s">
        <v>561</v>
      </c>
      <c r="E208" s="24" t="s">
        <v>562</v>
      </c>
      <c r="F208" s="40">
        <v>433380</v>
      </c>
      <c r="G208" s="40">
        <v>299490.24</v>
      </c>
      <c r="H208" s="51" t="s">
        <v>391</v>
      </c>
      <c r="I208" s="25" t="s">
        <v>391</v>
      </c>
      <c r="J208" s="25" t="s">
        <v>391</v>
      </c>
      <c r="K208" s="25"/>
    </row>
    <row r="209" spans="2:11" ht="60.75" customHeight="1">
      <c r="B209" s="69">
        <v>60</v>
      </c>
      <c r="C209" s="23" t="s">
        <v>563</v>
      </c>
      <c r="D209" s="23" t="s">
        <v>564</v>
      </c>
      <c r="E209" s="24" t="s">
        <v>565</v>
      </c>
      <c r="F209" s="40">
        <v>5857400.0199999996</v>
      </c>
      <c r="G209" s="40">
        <v>3854919.1</v>
      </c>
      <c r="H209" s="51" t="s">
        <v>391</v>
      </c>
      <c r="I209" s="25" t="s">
        <v>391</v>
      </c>
      <c r="J209" s="25" t="s">
        <v>391</v>
      </c>
      <c r="K209" s="25"/>
    </row>
    <row r="210" spans="2:11" ht="59.25" customHeight="1">
      <c r="B210" s="19">
        <v>61</v>
      </c>
      <c r="C210" s="23" t="s">
        <v>566</v>
      </c>
      <c r="D210" s="23" t="s">
        <v>567</v>
      </c>
      <c r="E210" s="24" t="s">
        <v>568</v>
      </c>
      <c r="F210" s="40">
        <v>4897833.8</v>
      </c>
      <c r="G210" s="40">
        <v>2569773.12</v>
      </c>
      <c r="H210" s="51" t="s">
        <v>391</v>
      </c>
      <c r="I210" s="25" t="s">
        <v>391</v>
      </c>
      <c r="J210" s="25" t="s">
        <v>391</v>
      </c>
      <c r="K210" s="25"/>
    </row>
    <row r="211" spans="2:11" ht="99.75" customHeight="1">
      <c r="B211" s="19">
        <v>62</v>
      </c>
      <c r="C211" s="23" t="s">
        <v>569</v>
      </c>
      <c r="D211" s="23" t="s">
        <v>570</v>
      </c>
      <c r="E211" s="24" t="s">
        <v>571</v>
      </c>
      <c r="F211" s="40">
        <v>1331320</v>
      </c>
      <c r="G211" s="40">
        <v>884800</v>
      </c>
      <c r="H211" s="51" t="s">
        <v>391</v>
      </c>
      <c r="I211" s="25" t="s">
        <v>391</v>
      </c>
      <c r="J211" s="25" t="s">
        <v>391</v>
      </c>
      <c r="K211" s="25"/>
    </row>
    <row r="212" spans="2:11" ht="31.5" customHeight="1">
      <c r="B212" s="69">
        <v>63</v>
      </c>
      <c r="C212" s="23" t="s">
        <v>572</v>
      </c>
      <c r="D212" s="23" t="s">
        <v>573</v>
      </c>
      <c r="E212" s="24" t="s">
        <v>574</v>
      </c>
      <c r="F212" s="40">
        <v>20712782.969999999</v>
      </c>
      <c r="G212" s="40">
        <v>10250023.029999999</v>
      </c>
      <c r="H212" s="51" t="s">
        <v>391</v>
      </c>
      <c r="I212" s="25" t="s">
        <v>391</v>
      </c>
      <c r="J212" s="25" t="s">
        <v>391</v>
      </c>
      <c r="K212" s="25"/>
    </row>
    <row r="213" spans="2:11" ht="72" customHeight="1">
      <c r="B213" s="19">
        <v>64</v>
      </c>
      <c r="C213" s="23" t="s">
        <v>575</v>
      </c>
      <c r="D213" s="23" t="s">
        <v>576</v>
      </c>
      <c r="E213" s="24" t="s">
        <v>577</v>
      </c>
      <c r="F213" s="40">
        <v>80565</v>
      </c>
      <c r="G213" s="40">
        <v>55675</v>
      </c>
      <c r="H213" s="51" t="s">
        <v>391</v>
      </c>
      <c r="I213" s="25" t="s">
        <v>391</v>
      </c>
      <c r="J213" s="25" t="s">
        <v>391</v>
      </c>
      <c r="K213" s="25"/>
    </row>
    <row r="214" spans="2:11" ht="51">
      <c r="B214" s="19">
        <v>65</v>
      </c>
      <c r="C214" s="23" t="s">
        <v>578</v>
      </c>
      <c r="D214" s="23" t="s">
        <v>783</v>
      </c>
      <c r="E214" s="24" t="s">
        <v>579</v>
      </c>
      <c r="F214" s="40">
        <v>12037723.66</v>
      </c>
      <c r="G214" s="40">
        <v>6681041.4400000004</v>
      </c>
      <c r="H214" s="51" t="s">
        <v>391</v>
      </c>
      <c r="I214" s="25" t="s">
        <v>391</v>
      </c>
      <c r="J214" s="25" t="s">
        <v>391</v>
      </c>
      <c r="K214" s="25"/>
    </row>
    <row r="215" spans="2:11" ht="85.5" customHeight="1">
      <c r="B215" s="69">
        <v>66</v>
      </c>
      <c r="C215" s="23" t="s">
        <v>580</v>
      </c>
      <c r="D215" s="23" t="s">
        <v>581</v>
      </c>
      <c r="E215" s="24" t="s">
        <v>582</v>
      </c>
      <c r="F215" s="40">
        <v>178350</v>
      </c>
      <c r="G215" s="40">
        <v>120350</v>
      </c>
      <c r="H215" s="51" t="s">
        <v>391</v>
      </c>
      <c r="I215" s="25" t="s">
        <v>391</v>
      </c>
      <c r="J215" s="25" t="s">
        <v>391</v>
      </c>
      <c r="K215" s="25"/>
    </row>
    <row r="216" spans="2:11" ht="96" customHeight="1">
      <c r="B216" s="19">
        <v>67</v>
      </c>
      <c r="C216" s="23" t="s">
        <v>583</v>
      </c>
      <c r="D216" s="23" t="s">
        <v>584</v>
      </c>
      <c r="E216" s="24" t="s">
        <v>585</v>
      </c>
      <c r="F216" s="40">
        <v>870626.46</v>
      </c>
      <c r="G216" s="40">
        <v>566258</v>
      </c>
      <c r="H216" s="51" t="s">
        <v>391</v>
      </c>
      <c r="I216" s="25" t="s">
        <v>391</v>
      </c>
      <c r="J216" s="25" t="s">
        <v>391</v>
      </c>
      <c r="K216" s="25"/>
    </row>
    <row r="217" spans="2:11" ht="99" customHeight="1">
      <c r="B217" s="19">
        <v>68</v>
      </c>
      <c r="C217" s="23" t="s">
        <v>586</v>
      </c>
      <c r="D217" s="23" t="s">
        <v>587</v>
      </c>
      <c r="E217" s="24" t="s">
        <v>588</v>
      </c>
      <c r="F217" s="40">
        <v>1245778.53</v>
      </c>
      <c r="G217" s="40">
        <v>860903.84</v>
      </c>
      <c r="H217" s="51" t="s">
        <v>391</v>
      </c>
      <c r="I217" s="25" t="s">
        <v>391</v>
      </c>
      <c r="J217" s="25" t="s">
        <v>391</v>
      </c>
      <c r="K217" s="25"/>
    </row>
    <row r="218" spans="2:11" ht="82.5" customHeight="1">
      <c r="B218" s="69">
        <v>69</v>
      </c>
      <c r="C218" s="23" t="s">
        <v>589</v>
      </c>
      <c r="D218" s="23" t="s">
        <v>590</v>
      </c>
      <c r="E218" s="24" t="s">
        <v>591</v>
      </c>
      <c r="F218" s="40">
        <v>210500</v>
      </c>
      <c r="G218" s="40">
        <v>145121.95000000001</v>
      </c>
      <c r="H218" s="51" t="s">
        <v>391</v>
      </c>
      <c r="I218" s="25" t="s">
        <v>391</v>
      </c>
      <c r="J218" s="25" t="s">
        <v>391</v>
      </c>
      <c r="K218" s="25"/>
    </row>
    <row r="219" spans="2:11" ht="51">
      <c r="B219" s="19">
        <v>70</v>
      </c>
      <c r="C219" s="23" t="s">
        <v>592</v>
      </c>
      <c r="D219" s="23" t="s">
        <v>593</v>
      </c>
      <c r="E219" s="24" t="s">
        <v>594</v>
      </c>
      <c r="F219" s="40">
        <v>217710</v>
      </c>
      <c r="G219" s="40">
        <v>150450</v>
      </c>
      <c r="H219" s="51" t="s">
        <v>391</v>
      </c>
      <c r="I219" s="25" t="s">
        <v>391</v>
      </c>
      <c r="J219" s="25" t="s">
        <v>391</v>
      </c>
      <c r="K219" s="25"/>
    </row>
    <row r="220" spans="2:11" ht="62.25" customHeight="1">
      <c r="B220" s="19">
        <v>71</v>
      </c>
      <c r="C220" s="23" t="s">
        <v>595</v>
      </c>
      <c r="D220" s="23" t="s">
        <v>596</v>
      </c>
      <c r="E220" s="24" t="s">
        <v>597</v>
      </c>
      <c r="F220" s="40">
        <v>5891700</v>
      </c>
      <c r="G220" s="40">
        <v>2873435.88</v>
      </c>
      <c r="H220" s="51" t="s">
        <v>391</v>
      </c>
      <c r="I220" s="25" t="s">
        <v>391</v>
      </c>
      <c r="J220" s="25" t="s">
        <v>391</v>
      </c>
      <c r="K220" s="25"/>
    </row>
    <row r="221" spans="2:11" ht="84.75" customHeight="1">
      <c r="B221" s="69">
        <v>72</v>
      </c>
      <c r="C221" s="23" t="s">
        <v>598</v>
      </c>
      <c r="D221" s="23" t="s">
        <v>599</v>
      </c>
      <c r="E221" s="24" t="s">
        <v>600</v>
      </c>
      <c r="F221" s="40">
        <v>10528800</v>
      </c>
      <c r="G221" s="40">
        <v>3575000</v>
      </c>
      <c r="H221" s="51" t="s">
        <v>391</v>
      </c>
      <c r="I221" s="25" t="s">
        <v>391</v>
      </c>
      <c r="J221" s="25" t="s">
        <v>391</v>
      </c>
      <c r="K221" s="25"/>
    </row>
    <row r="222" spans="2:11" ht="69" customHeight="1">
      <c r="B222" s="19">
        <v>73</v>
      </c>
      <c r="C222" s="23" t="s">
        <v>191</v>
      </c>
      <c r="D222" s="23" t="s">
        <v>601</v>
      </c>
      <c r="E222" s="24" t="s">
        <v>602</v>
      </c>
      <c r="F222" s="40">
        <v>237160</v>
      </c>
      <c r="G222" s="40">
        <v>163891.04999999999</v>
      </c>
      <c r="H222" s="51" t="s">
        <v>391</v>
      </c>
      <c r="I222" s="25" t="s">
        <v>391</v>
      </c>
      <c r="J222" s="25" t="s">
        <v>391</v>
      </c>
      <c r="K222" s="25"/>
    </row>
    <row r="223" spans="2:11" ht="45" customHeight="1">
      <c r="B223" s="19">
        <v>74</v>
      </c>
      <c r="C223" s="23" t="s">
        <v>603</v>
      </c>
      <c r="D223" s="23" t="s">
        <v>604</v>
      </c>
      <c r="E223" s="24" t="s">
        <v>605</v>
      </c>
      <c r="F223" s="40">
        <v>631874.99</v>
      </c>
      <c r="G223" s="40">
        <v>436661.57</v>
      </c>
      <c r="H223" s="51" t="s">
        <v>391</v>
      </c>
      <c r="I223" s="25" t="s">
        <v>391</v>
      </c>
      <c r="J223" s="25" t="s">
        <v>391</v>
      </c>
      <c r="K223" s="25"/>
    </row>
    <row r="224" spans="2:11" ht="32.25" customHeight="1">
      <c r="B224" s="69">
        <v>75</v>
      </c>
      <c r="C224" s="23" t="s">
        <v>606</v>
      </c>
      <c r="D224" s="23" t="s">
        <v>607</v>
      </c>
      <c r="E224" s="24" t="s">
        <v>608</v>
      </c>
      <c r="F224" s="40">
        <v>246639.6</v>
      </c>
      <c r="G224" s="40">
        <v>170442</v>
      </c>
      <c r="H224" s="51" t="s">
        <v>391</v>
      </c>
      <c r="I224" s="25" t="s">
        <v>391</v>
      </c>
      <c r="J224" s="25" t="s">
        <v>391</v>
      </c>
      <c r="K224" s="25"/>
    </row>
    <row r="225" spans="2:11" ht="100.5" customHeight="1">
      <c r="B225" s="19">
        <v>76</v>
      </c>
      <c r="C225" s="23" t="s">
        <v>609</v>
      </c>
      <c r="D225" s="23" t="s">
        <v>610</v>
      </c>
      <c r="E225" s="24" t="s">
        <v>611</v>
      </c>
      <c r="F225" s="40">
        <v>376164</v>
      </c>
      <c r="G225" s="40">
        <v>304692.83</v>
      </c>
      <c r="H225" s="51" t="s">
        <v>391</v>
      </c>
      <c r="I225" s="25" t="s">
        <v>391</v>
      </c>
      <c r="J225" s="25" t="s">
        <v>391</v>
      </c>
      <c r="K225" s="25"/>
    </row>
    <row r="226" spans="2:11" ht="57.75" customHeight="1">
      <c r="B226" s="19">
        <v>77</v>
      </c>
      <c r="C226" s="23" t="s">
        <v>612</v>
      </c>
      <c r="D226" s="23" t="s">
        <v>784</v>
      </c>
      <c r="E226" s="24" t="s">
        <v>613</v>
      </c>
      <c r="F226" s="40">
        <v>0</v>
      </c>
      <c r="G226" s="40">
        <v>0</v>
      </c>
      <c r="H226" s="51" t="s">
        <v>391</v>
      </c>
      <c r="I226" s="25" t="s">
        <v>391</v>
      </c>
      <c r="J226" s="25" t="s">
        <v>391</v>
      </c>
      <c r="K226" s="25"/>
    </row>
    <row r="227" spans="2:11" ht="48.75" customHeight="1">
      <c r="B227" s="69">
        <v>78</v>
      </c>
      <c r="C227" s="23" t="s">
        <v>614</v>
      </c>
      <c r="D227" s="23" t="s">
        <v>615</v>
      </c>
      <c r="E227" s="24" t="s">
        <v>616</v>
      </c>
      <c r="F227" s="40">
        <v>348858.75</v>
      </c>
      <c r="G227" s="40">
        <v>184356.25</v>
      </c>
      <c r="H227" s="51" t="s">
        <v>391</v>
      </c>
      <c r="I227" s="25" t="s">
        <v>391</v>
      </c>
      <c r="J227" s="25" t="s">
        <v>391</v>
      </c>
      <c r="K227" s="25"/>
    </row>
    <row r="228" spans="2:11" ht="114.75">
      <c r="B228" s="19">
        <v>79</v>
      </c>
      <c r="C228" s="23" t="s">
        <v>617</v>
      </c>
      <c r="D228" s="23" t="s">
        <v>618</v>
      </c>
      <c r="E228" s="24" t="s">
        <v>619</v>
      </c>
      <c r="F228" s="40">
        <v>25759888.710000001</v>
      </c>
      <c r="G228" s="40">
        <v>8521045.5299999993</v>
      </c>
      <c r="H228" s="51" t="s">
        <v>391</v>
      </c>
      <c r="I228" s="25" t="s">
        <v>391</v>
      </c>
      <c r="J228" s="25" t="s">
        <v>391</v>
      </c>
      <c r="K228" s="25"/>
    </row>
    <row r="229" spans="2:11" ht="81" customHeight="1">
      <c r="B229" s="19">
        <v>80</v>
      </c>
      <c r="C229" s="23" t="s">
        <v>620</v>
      </c>
      <c r="D229" s="23" t="s">
        <v>785</v>
      </c>
      <c r="E229" s="24" t="s">
        <v>621</v>
      </c>
      <c r="F229" s="40">
        <v>254610</v>
      </c>
      <c r="G229" s="40">
        <v>175950</v>
      </c>
      <c r="H229" s="51" t="s">
        <v>391</v>
      </c>
      <c r="I229" s="25" t="s">
        <v>391</v>
      </c>
      <c r="J229" s="25" t="s">
        <v>391</v>
      </c>
      <c r="K229" s="25"/>
    </row>
    <row r="230" spans="2:11" ht="57" customHeight="1">
      <c r="B230" s="69">
        <v>81</v>
      </c>
      <c r="C230" s="23" t="s">
        <v>622</v>
      </c>
      <c r="D230" s="23" t="s">
        <v>623</v>
      </c>
      <c r="E230" s="24" t="s">
        <v>624</v>
      </c>
      <c r="F230" s="40">
        <v>347475</v>
      </c>
      <c r="G230" s="40">
        <v>240125</v>
      </c>
      <c r="H230" s="51" t="s">
        <v>391</v>
      </c>
      <c r="I230" s="25" t="s">
        <v>391</v>
      </c>
      <c r="J230" s="25" t="s">
        <v>391</v>
      </c>
      <c r="K230" s="25"/>
    </row>
    <row r="231" spans="2:11" ht="21.75" customHeight="1">
      <c r="B231" s="19">
        <v>82</v>
      </c>
      <c r="C231" s="23" t="s">
        <v>625</v>
      </c>
      <c r="D231" s="23" t="s">
        <v>626</v>
      </c>
      <c r="E231" s="24" t="s">
        <v>627</v>
      </c>
      <c r="F231" s="40">
        <v>13530000</v>
      </c>
      <c r="G231" s="40">
        <v>6600000</v>
      </c>
      <c r="H231" s="51" t="s">
        <v>391</v>
      </c>
      <c r="I231" s="25" t="s">
        <v>391</v>
      </c>
      <c r="J231" s="25" t="s">
        <v>391</v>
      </c>
      <c r="K231" s="25"/>
    </row>
    <row r="232" spans="2:11" ht="45.75" customHeight="1">
      <c r="B232" s="19">
        <v>83</v>
      </c>
      <c r="C232" s="23" t="s">
        <v>628</v>
      </c>
      <c r="D232" s="23" t="s">
        <v>629</v>
      </c>
      <c r="E232" s="24" t="s">
        <v>630</v>
      </c>
      <c r="F232" s="40">
        <v>244770</v>
      </c>
      <c r="G232" s="40">
        <v>169150</v>
      </c>
      <c r="H232" s="51" t="s">
        <v>391</v>
      </c>
      <c r="I232" s="25" t="s">
        <v>391</v>
      </c>
      <c r="J232" s="25" t="s">
        <v>391</v>
      </c>
      <c r="K232" s="25"/>
    </row>
    <row r="233" spans="2:11" ht="19.5" customHeight="1">
      <c r="B233" s="69">
        <v>84</v>
      </c>
      <c r="C233" s="23" t="s">
        <v>631</v>
      </c>
      <c r="D233" s="23" t="s">
        <v>632</v>
      </c>
      <c r="E233" s="24" t="s">
        <v>633</v>
      </c>
      <c r="F233" s="40">
        <v>6765000</v>
      </c>
      <c r="G233" s="40">
        <v>4675000</v>
      </c>
      <c r="H233" s="51" t="s">
        <v>391</v>
      </c>
      <c r="I233" s="25" t="s">
        <v>391</v>
      </c>
      <c r="J233" s="25" t="s">
        <v>391</v>
      </c>
      <c r="K233" s="25"/>
    </row>
    <row r="234" spans="2:11" ht="45.75" customHeight="1">
      <c r="B234" s="19">
        <v>85</v>
      </c>
      <c r="C234" s="23" t="s">
        <v>634</v>
      </c>
      <c r="D234" s="23" t="s">
        <v>635</v>
      </c>
      <c r="E234" s="24" t="s">
        <v>636</v>
      </c>
      <c r="F234" s="40">
        <v>210566.16</v>
      </c>
      <c r="G234" s="40">
        <v>142089.35999999999</v>
      </c>
      <c r="H234" s="51" t="s">
        <v>391</v>
      </c>
      <c r="I234" s="25" t="s">
        <v>391</v>
      </c>
      <c r="J234" s="25" t="s">
        <v>391</v>
      </c>
      <c r="K234" s="25"/>
    </row>
    <row r="235" spans="2:11" ht="47.25" customHeight="1">
      <c r="B235" s="19">
        <v>86</v>
      </c>
      <c r="C235" s="23" t="s">
        <v>637</v>
      </c>
      <c r="D235" s="23" t="s">
        <v>638</v>
      </c>
      <c r="E235" s="24" t="s">
        <v>639</v>
      </c>
      <c r="F235" s="40">
        <v>800504.91</v>
      </c>
      <c r="G235" s="40">
        <v>426966.11</v>
      </c>
      <c r="H235" s="51" t="s">
        <v>391</v>
      </c>
      <c r="I235" s="25" t="s">
        <v>391</v>
      </c>
      <c r="J235" s="25" t="s">
        <v>391</v>
      </c>
      <c r="K235" s="25"/>
    </row>
    <row r="236" spans="2:11" ht="96" customHeight="1">
      <c r="B236" s="69">
        <v>87</v>
      </c>
      <c r="C236" s="23" t="s">
        <v>640</v>
      </c>
      <c r="D236" s="23" t="s">
        <v>641</v>
      </c>
      <c r="E236" s="24" t="s">
        <v>642</v>
      </c>
      <c r="F236" s="40">
        <v>207304.2</v>
      </c>
      <c r="G236" s="40">
        <v>143259</v>
      </c>
      <c r="H236" s="51" t="s">
        <v>391</v>
      </c>
      <c r="I236" s="25" t="s">
        <v>391</v>
      </c>
      <c r="J236" s="25" t="s">
        <v>391</v>
      </c>
      <c r="K236" s="25"/>
    </row>
    <row r="237" spans="2:11" ht="51" customHeight="1">
      <c r="B237" s="19">
        <v>88</v>
      </c>
      <c r="C237" s="23" t="s">
        <v>643</v>
      </c>
      <c r="D237" s="23" t="s">
        <v>644</v>
      </c>
      <c r="E237" s="24" t="s">
        <v>645</v>
      </c>
      <c r="F237" s="40">
        <v>264450</v>
      </c>
      <c r="G237" s="40">
        <v>182750</v>
      </c>
      <c r="H237" s="51" t="s">
        <v>391</v>
      </c>
      <c r="I237" s="25" t="s">
        <v>391</v>
      </c>
      <c r="J237" s="25" t="s">
        <v>391</v>
      </c>
      <c r="K237" s="25"/>
    </row>
    <row r="238" spans="2:11" ht="47.25" customHeight="1">
      <c r="B238" s="19">
        <v>89</v>
      </c>
      <c r="C238" s="23" t="s">
        <v>646</v>
      </c>
      <c r="D238" s="23" t="s">
        <v>647</v>
      </c>
      <c r="E238" s="24" t="s">
        <v>648</v>
      </c>
      <c r="F238" s="40">
        <v>206640</v>
      </c>
      <c r="G238" s="40">
        <v>142800</v>
      </c>
      <c r="H238" s="51" t="s">
        <v>391</v>
      </c>
      <c r="I238" s="25" t="s">
        <v>391</v>
      </c>
      <c r="J238" s="25" t="s">
        <v>391</v>
      </c>
      <c r="K238" s="25"/>
    </row>
    <row r="239" spans="2:11" ht="60" customHeight="1">
      <c r="B239" s="69">
        <v>90</v>
      </c>
      <c r="C239" s="23" t="s">
        <v>649</v>
      </c>
      <c r="D239" s="23" t="s">
        <v>650</v>
      </c>
      <c r="E239" s="24" t="s">
        <v>651</v>
      </c>
      <c r="F239" s="40">
        <v>903125.04</v>
      </c>
      <c r="G239" s="40">
        <v>411610.8</v>
      </c>
      <c r="H239" s="51" t="s">
        <v>391</v>
      </c>
      <c r="I239" s="25" t="s">
        <v>391</v>
      </c>
      <c r="J239" s="25" t="s">
        <v>391</v>
      </c>
      <c r="K239" s="25"/>
    </row>
    <row r="240" spans="2:11" ht="63" customHeight="1">
      <c r="B240" s="19">
        <v>91</v>
      </c>
      <c r="C240" s="23" t="s">
        <v>652</v>
      </c>
      <c r="D240" s="23" t="s">
        <v>653</v>
      </c>
      <c r="E240" s="24" t="s">
        <v>654</v>
      </c>
      <c r="F240" s="40">
        <v>18107431.469999999</v>
      </c>
      <c r="G240" s="40">
        <v>2166118.5</v>
      </c>
      <c r="H240" s="51" t="s">
        <v>391</v>
      </c>
      <c r="I240" s="25" t="s">
        <v>391</v>
      </c>
      <c r="J240" s="25" t="s">
        <v>391</v>
      </c>
      <c r="K240" s="25"/>
    </row>
    <row r="241" spans="2:11" ht="48.75" customHeight="1">
      <c r="B241" s="19">
        <v>92</v>
      </c>
      <c r="C241" s="23" t="s">
        <v>655</v>
      </c>
      <c r="D241" s="23" t="s">
        <v>656</v>
      </c>
      <c r="E241" s="24" t="s">
        <v>657</v>
      </c>
      <c r="F241" s="40">
        <v>553278.6</v>
      </c>
      <c r="G241" s="40">
        <v>382346.98</v>
      </c>
      <c r="H241" s="51" t="s">
        <v>391</v>
      </c>
      <c r="I241" s="25" t="s">
        <v>391</v>
      </c>
      <c r="J241" s="25" t="s">
        <v>391</v>
      </c>
      <c r="K241" s="25"/>
    </row>
    <row r="242" spans="2:11" ht="60" customHeight="1">
      <c r="B242" s="69">
        <v>93</v>
      </c>
      <c r="C242" s="23" t="s">
        <v>658</v>
      </c>
      <c r="D242" s="23" t="s">
        <v>659</v>
      </c>
      <c r="E242" s="24" t="s">
        <v>660</v>
      </c>
      <c r="F242" s="40">
        <v>811185</v>
      </c>
      <c r="G242" s="40">
        <v>547385</v>
      </c>
      <c r="H242" s="51" t="s">
        <v>391</v>
      </c>
      <c r="I242" s="25" t="s">
        <v>391</v>
      </c>
      <c r="J242" s="25" t="s">
        <v>391</v>
      </c>
      <c r="K242" s="25"/>
    </row>
    <row r="243" spans="2:11" ht="61.5" customHeight="1">
      <c r="B243" s="19">
        <v>94</v>
      </c>
      <c r="C243" s="23" t="s">
        <v>661</v>
      </c>
      <c r="D243" s="23" t="s">
        <v>662</v>
      </c>
      <c r="E243" s="24" t="s">
        <v>663</v>
      </c>
      <c r="F243" s="40">
        <v>4347308</v>
      </c>
      <c r="G243" s="40">
        <v>2636375.2000000002</v>
      </c>
      <c r="H243" s="51" t="s">
        <v>391</v>
      </c>
      <c r="I243" s="25" t="s">
        <v>391</v>
      </c>
      <c r="J243" s="25" t="s">
        <v>391</v>
      </c>
      <c r="K243" s="25"/>
    </row>
    <row r="244" spans="2:11" ht="44.25" customHeight="1">
      <c r="B244" s="19">
        <v>95</v>
      </c>
      <c r="C244" s="23" t="s">
        <v>664</v>
      </c>
      <c r="D244" s="23" t="s">
        <v>665</v>
      </c>
      <c r="E244" s="24" t="s">
        <v>666</v>
      </c>
      <c r="F244" s="40">
        <v>705813.36</v>
      </c>
      <c r="G244" s="40">
        <v>476280.56</v>
      </c>
      <c r="H244" s="51" t="s">
        <v>391</v>
      </c>
      <c r="I244" s="25" t="s">
        <v>391</v>
      </c>
      <c r="J244" s="25" t="s">
        <v>391</v>
      </c>
      <c r="K244" s="25"/>
    </row>
    <row r="245" spans="2:11" ht="99" customHeight="1">
      <c r="B245" s="69">
        <v>96</v>
      </c>
      <c r="C245" s="23" t="s">
        <v>667</v>
      </c>
      <c r="D245" s="23" t="s">
        <v>787</v>
      </c>
      <c r="E245" s="24" t="s">
        <v>668</v>
      </c>
      <c r="F245" s="40">
        <v>3399061.6</v>
      </c>
      <c r="G245" s="40">
        <v>1351118.27</v>
      </c>
      <c r="H245" s="51" t="s">
        <v>391</v>
      </c>
      <c r="I245" s="25" t="s">
        <v>391</v>
      </c>
      <c r="J245" s="25" t="s">
        <v>391</v>
      </c>
      <c r="K245" s="25"/>
    </row>
    <row r="246" spans="2:11" ht="57" customHeight="1">
      <c r="B246" s="19">
        <v>97</v>
      </c>
      <c r="C246" s="23" t="s">
        <v>669</v>
      </c>
      <c r="D246" s="23" t="s">
        <v>670</v>
      </c>
      <c r="E246" s="24" t="s">
        <v>671</v>
      </c>
      <c r="F246" s="40">
        <v>122385</v>
      </c>
      <c r="G246" s="40">
        <v>84575</v>
      </c>
      <c r="H246" s="51" t="s">
        <v>391</v>
      </c>
      <c r="I246" s="25" t="s">
        <v>391</v>
      </c>
      <c r="J246" s="25" t="s">
        <v>391</v>
      </c>
      <c r="K246" s="25"/>
    </row>
    <row r="247" spans="2:11" ht="75" customHeight="1">
      <c r="B247" s="19">
        <v>98</v>
      </c>
      <c r="C247" s="23" t="s">
        <v>672</v>
      </c>
      <c r="D247" s="23" t="s">
        <v>673</v>
      </c>
      <c r="E247" s="24" t="s">
        <v>674</v>
      </c>
      <c r="F247" s="40">
        <v>494238.59</v>
      </c>
      <c r="G247" s="40">
        <v>341546.98</v>
      </c>
      <c r="H247" s="51" t="s">
        <v>391</v>
      </c>
      <c r="I247" s="25" t="s">
        <v>391</v>
      </c>
      <c r="J247" s="25" t="s">
        <v>391</v>
      </c>
      <c r="K247" s="25"/>
    </row>
    <row r="248" spans="2:11" ht="74.25" customHeight="1">
      <c r="B248" s="69">
        <v>99</v>
      </c>
      <c r="C248" s="23" t="s">
        <v>675</v>
      </c>
      <c r="D248" s="23" t="s">
        <v>676</v>
      </c>
      <c r="E248" s="24" t="s">
        <v>677</v>
      </c>
      <c r="F248" s="40">
        <v>210330</v>
      </c>
      <c r="G248" s="40">
        <v>145350</v>
      </c>
      <c r="H248" s="51" t="s">
        <v>391</v>
      </c>
      <c r="I248" s="25" t="s">
        <v>391</v>
      </c>
      <c r="J248" s="25" t="s">
        <v>391</v>
      </c>
      <c r="K248" s="25"/>
    </row>
    <row r="249" spans="2:11" ht="99.75" customHeight="1">
      <c r="B249" s="19">
        <v>100</v>
      </c>
      <c r="C249" s="23" t="s">
        <v>678</v>
      </c>
      <c r="D249" s="23" t="s">
        <v>679</v>
      </c>
      <c r="E249" s="24" t="s">
        <v>680</v>
      </c>
      <c r="F249" s="40">
        <v>1111377.2</v>
      </c>
      <c r="G249" s="40">
        <v>489224.89</v>
      </c>
      <c r="H249" s="51" t="s">
        <v>391</v>
      </c>
      <c r="I249" s="25" t="s">
        <v>391</v>
      </c>
      <c r="J249" s="25" t="s">
        <v>391</v>
      </c>
      <c r="K249" s="25"/>
    </row>
    <row r="250" spans="2:11" ht="51" customHeight="1">
      <c r="B250" s="19">
        <v>101</v>
      </c>
      <c r="C250" s="23" t="s">
        <v>681</v>
      </c>
      <c r="D250" s="23" t="s">
        <v>682</v>
      </c>
      <c r="E250" s="24" t="s">
        <v>683</v>
      </c>
      <c r="F250" s="40">
        <v>432617.17</v>
      </c>
      <c r="G250" s="40">
        <v>298963.08</v>
      </c>
      <c r="H250" s="51" t="s">
        <v>391</v>
      </c>
      <c r="I250" s="25" t="s">
        <v>391</v>
      </c>
      <c r="J250" s="25" t="s">
        <v>391</v>
      </c>
      <c r="K250" s="25"/>
    </row>
    <row r="251" spans="2:11" ht="45.75" customHeight="1">
      <c r="B251" s="69">
        <v>102</v>
      </c>
      <c r="C251" s="23" t="s">
        <v>684</v>
      </c>
      <c r="D251" s="23" t="s">
        <v>685</v>
      </c>
      <c r="E251" s="24" t="s">
        <v>686</v>
      </c>
      <c r="F251" s="40">
        <v>7598448</v>
      </c>
      <c r="G251" s="40">
        <v>4374049.4800000004</v>
      </c>
      <c r="H251" s="51" t="s">
        <v>391</v>
      </c>
      <c r="I251" s="25" t="s">
        <v>391</v>
      </c>
      <c r="J251" s="25" t="s">
        <v>391</v>
      </c>
      <c r="K251" s="25"/>
    </row>
    <row r="252" spans="2:11" ht="42.75" customHeight="1">
      <c r="B252" s="19">
        <v>103</v>
      </c>
      <c r="C252" s="23" t="s">
        <v>687</v>
      </c>
      <c r="D252" s="23" t="s">
        <v>688</v>
      </c>
      <c r="E252" s="24" t="s">
        <v>689</v>
      </c>
      <c r="F252" s="40">
        <v>15196896</v>
      </c>
      <c r="G252" s="40">
        <v>8818152.3599999994</v>
      </c>
      <c r="H252" s="51" t="s">
        <v>391</v>
      </c>
      <c r="I252" s="25" t="s">
        <v>391</v>
      </c>
      <c r="J252" s="25" t="s">
        <v>391</v>
      </c>
      <c r="K252" s="25"/>
    </row>
    <row r="253" spans="2:11" ht="45.75" customHeight="1">
      <c r="B253" s="19">
        <v>104</v>
      </c>
      <c r="C253" s="23" t="s">
        <v>690</v>
      </c>
      <c r="D253" s="23" t="s">
        <v>691</v>
      </c>
      <c r="E253" s="24" t="s">
        <v>692</v>
      </c>
      <c r="F253" s="40">
        <v>252755.58</v>
      </c>
      <c r="G253" s="40">
        <v>174668.48</v>
      </c>
      <c r="H253" s="51" t="s">
        <v>391</v>
      </c>
      <c r="I253" s="25" t="s">
        <v>391</v>
      </c>
      <c r="J253" s="25" t="s">
        <v>391</v>
      </c>
      <c r="K253" s="25"/>
    </row>
    <row r="254" spans="2:11" ht="92.25" customHeight="1">
      <c r="B254" s="69">
        <v>105</v>
      </c>
      <c r="C254" s="23" t="s">
        <v>693</v>
      </c>
      <c r="D254" s="23" t="s">
        <v>694</v>
      </c>
      <c r="E254" s="24" t="s">
        <v>695</v>
      </c>
      <c r="F254" s="40">
        <v>222630</v>
      </c>
      <c r="G254" s="40">
        <v>153850</v>
      </c>
      <c r="H254" s="51" t="s">
        <v>391</v>
      </c>
      <c r="I254" s="25" t="s">
        <v>391</v>
      </c>
      <c r="J254" s="25" t="s">
        <v>391</v>
      </c>
      <c r="K254" s="25"/>
    </row>
    <row r="255" spans="2:11" ht="89.25">
      <c r="B255" s="19">
        <v>106</v>
      </c>
      <c r="C255" s="23" t="s">
        <v>696</v>
      </c>
      <c r="D255" s="23" t="s">
        <v>697</v>
      </c>
      <c r="E255" s="24" t="s">
        <v>698</v>
      </c>
      <c r="F255" s="40">
        <v>665430</v>
      </c>
      <c r="G255" s="40">
        <v>459850</v>
      </c>
      <c r="H255" s="51" t="s">
        <v>391</v>
      </c>
      <c r="I255" s="25" t="s">
        <v>391</v>
      </c>
      <c r="J255" s="25" t="s">
        <v>391</v>
      </c>
      <c r="K255" s="25"/>
    </row>
    <row r="256" spans="2:11" ht="38.25">
      <c r="B256" s="19">
        <v>107</v>
      </c>
      <c r="C256" s="23" t="s">
        <v>699</v>
      </c>
      <c r="D256" s="23" t="s">
        <v>700</v>
      </c>
      <c r="E256" s="24" t="s">
        <v>701</v>
      </c>
      <c r="F256" s="40">
        <v>662847</v>
      </c>
      <c r="G256" s="40">
        <v>458064.98</v>
      </c>
      <c r="H256" s="51" t="s">
        <v>391</v>
      </c>
      <c r="I256" s="25" t="s">
        <v>391</v>
      </c>
      <c r="J256" s="25" t="s">
        <v>391</v>
      </c>
      <c r="K256" s="25"/>
    </row>
    <row r="257" spans="2:11" ht="72.75" customHeight="1">
      <c r="B257" s="69">
        <v>108</v>
      </c>
      <c r="C257" s="23" t="s">
        <v>702</v>
      </c>
      <c r="D257" s="23" t="s">
        <v>703</v>
      </c>
      <c r="E257" s="24" t="s">
        <v>704</v>
      </c>
      <c r="F257" s="40">
        <v>458790</v>
      </c>
      <c r="G257" s="40">
        <v>317050</v>
      </c>
      <c r="H257" s="51" t="s">
        <v>391</v>
      </c>
      <c r="I257" s="25" t="s">
        <v>391</v>
      </c>
      <c r="J257" s="25" t="s">
        <v>391</v>
      </c>
      <c r="K257" s="25"/>
    </row>
    <row r="258" spans="2:11" ht="58.5" customHeight="1">
      <c r="B258" s="19">
        <v>109</v>
      </c>
      <c r="C258" s="23" t="s">
        <v>705</v>
      </c>
      <c r="D258" s="23" t="s">
        <v>706</v>
      </c>
      <c r="E258" s="24" t="s">
        <v>707</v>
      </c>
      <c r="F258" s="40">
        <v>309069.18</v>
      </c>
      <c r="G258" s="40">
        <v>262708.78000000003</v>
      </c>
      <c r="H258" s="51" t="s">
        <v>391</v>
      </c>
      <c r="I258" s="25" t="s">
        <v>391</v>
      </c>
      <c r="J258" s="25" t="s">
        <v>391</v>
      </c>
      <c r="K258" s="25"/>
    </row>
    <row r="259" spans="2:11" ht="46.5" customHeight="1">
      <c r="B259" s="19">
        <v>110</v>
      </c>
      <c r="C259" s="23" t="s">
        <v>708</v>
      </c>
      <c r="D259" s="23" t="s">
        <v>709</v>
      </c>
      <c r="E259" s="24" t="s">
        <v>710</v>
      </c>
      <c r="F259" s="40">
        <v>258200</v>
      </c>
      <c r="G259" s="40">
        <v>219470</v>
      </c>
      <c r="H259" s="51" t="s">
        <v>391</v>
      </c>
      <c r="I259" s="25" t="s">
        <v>391</v>
      </c>
      <c r="J259" s="25" t="s">
        <v>391</v>
      </c>
      <c r="K259" s="25"/>
    </row>
    <row r="260" spans="2:11" ht="58.5" customHeight="1">
      <c r="B260" s="69">
        <v>111</v>
      </c>
      <c r="C260" s="23" t="s">
        <v>711</v>
      </c>
      <c r="D260" s="23" t="s">
        <v>712</v>
      </c>
      <c r="E260" s="24" t="s">
        <v>713</v>
      </c>
      <c r="F260" s="40">
        <v>248460</v>
      </c>
      <c r="G260" s="40">
        <v>171700</v>
      </c>
      <c r="H260" s="51" t="s">
        <v>391</v>
      </c>
      <c r="I260" s="25" t="s">
        <v>391</v>
      </c>
      <c r="J260" s="25" t="s">
        <v>391</v>
      </c>
      <c r="K260" s="25"/>
    </row>
    <row r="261" spans="2:11" ht="75.75" customHeight="1">
      <c r="B261" s="19">
        <v>112</v>
      </c>
      <c r="C261" s="23" t="s">
        <v>714</v>
      </c>
      <c r="D261" s="23" t="s">
        <v>715</v>
      </c>
      <c r="E261" s="24" t="s">
        <v>716</v>
      </c>
      <c r="F261" s="40">
        <v>255840</v>
      </c>
      <c r="G261" s="40">
        <v>176800</v>
      </c>
      <c r="H261" s="51" t="s">
        <v>391</v>
      </c>
      <c r="I261" s="25" t="s">
        <v>391</v>
      </c>
      <c r="J261" s="25" t="s">
        <v>391</v>
      </c>
      <c r="K261" s="25"/>
    </row>
    <row r="262" spans="2:11" ht="75" customHeight="1">
      <c r="B262" s="19">
        <v>113</v>
      </c>
      <c r="C262" s="23" t="s">
        <v>717</v>
      </c>
      <c r="D262" s="23" t="s">
        <v>718</v>
      </c>
      <c r="E262" s="24" t="s">
        <v>719</v>
      </c>
      <c r="F262" s="40">
        <v>601940.5</v>
      </c>
      <c r="G262" s="40">
        <v>511649.41</v>
      </c>
      <c r="H262" s="51" t="s">
        <v>391</v>
      </c>
      <c r="I262" s="25" t="s">
        <v>391</v>
      </c>
      <c r="J262" s="25" t="s">
        <v>391</v>
      </c>
      <c r="K262" s="25"/>
    </row>
    <row r="263" spans="2:11" ht="45.75" customHeight="1">
      <c r="B263" s="69">
        <v>114</v>
      </c>
      <c r="C263" s="23" t="s">
        <v>720</v>
      </c>
      <c r="D263" s="23" t="s">
        <v>721</v>
      </c>
      <c r="E263" s="24" t="s">
        <v>722</v>
      </c>
      <c r="F263" s="40">
        <v>7473221.7000000002</v>
      </c>
      <c r="G263" s="40">
        <v>3853932</v>
      </c>
      <c r="H263" s="51" t="s">
        <v>391</v>
      </c>
      <c r="I263" s="25" t="s">
        <v>391</v>
      </c>
      <c r="J263" s="25" t="s">
        <v>391</v>
      </c>
      <c r="K263" s="25"/>
    </row>
    <row r="264" spans="2:11" ht="72.75" customHeight="1">
      <c r="B264" s="19">
        <v>115</v>
      </c>
      <c r="C264" s="23" t="s">
        <v>723</v>
      </c>
      <c r="D264" s="23" t="s">
        <v>724</v>
      </c>
      <c r="E264" s="24" t="s">
        <v>725</v>
      </c>
      <c r="F264" s="40">
        <v>205000</v>
      </c>
      <c r="G264" s="40">
        <v>174250</v>
      </c>
      <c r="H264" s="51" t="s">
        <v>391</v>
      </c>
      <c r="I264" s="25" t="s">
        <v>391</v>
      </c>
      <c r="J264" s="25" t="s">
        <v>391</v>
      </c>
      <c r="K264" s="25"/>
    </row>
    <row r="265" spans="2:11" ht="76.5">
      <c r="B265" s="19">
        <v>116</v>
      </c>
      <c r="C265" s="23" t="s">
        <v>726</v>
      </c>
      <c r="D265" s="23" t="s">
        <v>727</v>
      </c>
      <c r="E265" s="24" t="s">
        <v>728</v>
      </c>
      <c r="F265" s="40">
        <v>403440</v>
      </c>
      <c r="G265" s="40">
        <v>278800</v>
      </c>
      <c r="H265" s="51" t="s">
        <v>391</v>
      </c>
      <c r="I265" s="25" t="s">
        <v>391</v>
      </c>
      <c r="J265" s="25" t="s">
        <v>391</v>
      </c>
      <c r="K265" s="25"/>
    </row>
    <row r="266" spans="2:11" ht="90" customHeight="1">
      <c r="B266" s="69">
        <v>117</v>
      </c>
      <c r="C266" s="23" t="s">
        <v>729</v>
      </c>
      <c r="D266" s="23" t="s">
        <v>730</v>
      </c>
      <c r="E266" s="24" t="s">
        <v>731</v>
      </c>
      <c r="F266" s="40">
        <v>231879.6</v>
      </c>
      <c r="G266" s="40">
        <v>160242</v>
      </c>
      <c r="H266" s="51" t="s">
        <v>391</v>
      </c>
      <c r="I266" s="25" t="s">
        <v>391</v>
      </c>
      <c r="J266" s="25" t="s">
        <v>391</v>
      </c>
      <c r="K266" s="25"/>
    </row>
    <row r="267" spans="2:11" ht="72" customHeight="1">
      <c r="B267" s="19">
        <v>118</v>
      </c>
      <c r="C267" s="23" t="s">
        <v>732</v>
      </c>
      <c r="D267" s="23" t="s">
        <v>733</v>
      </c>
      <c r="E267" s="24" t="s">
        <v>734</v>
      </c>
      <c r="F267" s="40">
        <v>813030</v>
      </c>
      <c r="G267" s="40">
        <v>561850</v>
      </c>
      <c r="H267" s="51" t="s">
        <v>391</v>
      </c>
      <c r="I267" s="25" t="s">
        <v>391</v>
      </c>
      <c r="J267" s="25" t="s">
        <v>391</v>
      </c>
      <c r="K267" s="25"/>
    </row>
    <row r="268" spans="2:11" ht="60.75" customHeight="1">
      <c r="B268" s="19">
        <v>119</v>
      </c>
      <c r="C268" s="23" t="s">
        <v>735</v>
      </c>
      <c r="D268" s="23" t="s">
        <v>736</v>
      </c>
      <c r="E268" s="24" t="s">
        <v>737</v>
      </c>
      <c r="F268" s="40">
        <v>8611931.4000000004</v>
      </c>
      <c r="G268" s="40">
        <v>3963288</v>
      </c>
      <c r="H268" s="51" t="s">
        <v>391</v>
      </c>
      <c r="I268" s="25" t="s">
        <v>391</v>
      </c>
      <c r="J268" s="25" t="s">
        <v>391</v>
      </c>
      <c r="K268" s="25"/>
    </row>
    <row r="269" spans="2:11" ht="73.5" customHeight="1">
      <c r="B269" s="69">
        <v>120</v>
      </c>
      <c r="C269" s="23" t="s">
        <v>738</v>
      </c>
      <c r="D269" s="23" t="s">
        <v>739</v>
      </c>
      <c r="E269" s="24" t="s">
        <v>740</v>
      </c>
      <c r="F269" s="40">
        <v>403510.26</v>
      </c>
      <c r="G269" s="40">
        <v>107827.68</v>
      </c>
      <c r="H269" s="51" t="s">
        <v>391</v>
      </c>
      <c r="I269" s="25" t="s">
        <v>391</v>
      </c>
      <c r="J269" s="25" t="s">
        <v>391</v>
      </c>
      <c r="K269" s="25"/>
    </row>
    <row r="270" spans="2:11">
      <c r="C270" s="2"/>
      <c r="D270" s="2"/>
      <c r="E270" s="60" t="s">
        <v>381</v>
      </c>
      <c r="F270" s="41">
        <f>SUM(F150:F269)</f>
        <v>477640775.41999996</v>
      </c>
      <c r="G270" s="41">
        <f>SUM(G150:G269)</f>
        <v>198686420.27999997</v>
      </c>
      <c r="I270" s="2"/>
      <c r="J270" s="2"/>
      <c r="K270" s="2"/>
    </row>
    <row r="271" spans="2:11" s="2" customFormat="1">
      <c r="B271" s="70"/>
      <c r="E271" s="83"/>
      <c r="F271" s="84"/>
      <c r="G271" s="84"/>
      <c r="H271" s="35"/>
    </row>
    <row r="272" spans="2:11">
      <c r="C272" s="2"/>
      <c r="D272" s="2"/>
      <c r="E272" s="2"/>
      <c r="I272" s="2"/>
      <c r="J272" s="2"/>
      <c r="K272" s="2"/>
    </row>
    <row r="273" spans="2:11" s="2" customFormat="1">
      <c r="B273" s="70"/>
      <c r="F273" s="35"/>
      <c r="G273" s="35"/>
      <c r="H273" s="35"/>
    </row>
    <row r="274" spans="2:11" s="2" customFormat="1" ht="83.25" customHeight="1">
      <c r="B274" s="70"/>
      <c r="F274" s="35"/>
      <c r="G274" s="35"/>
      <c r="H274" s="35"/>
    </row>
    <row r="275" spans="2:11">
      <c r="C275" s="2"/>
      <c r="D275" s="2"/>
      <c r="E275" s="2"/>
      <c r="I275" s="2"/>
      <c r="J275" s="2"/>
      <c r="K275" s="2"/>
    </row>
    <row r="276" spans="2:11" ht="15.75">
      <c r="B276" s="95" t="s">
        <v>741</v>
      </c>
      <c r="C276" s="96"/>
      <c r="D276" s="96"/>
      <c r="E276" s="96"/>
      <c r="F276" s="96"/>
      <c r="G276" s="96"/>
      <c r="H276" s="96"/>
      <c r="I276" s="96"/>
      <c r="J276" s="96"/>
      <c r="K276" s="97"/>
    </row>
    <row r="277" spans="2:11" ht="38.25">
      <c r="B277" s="64" t="s">
        <v>1</v>
      </c>
      <c r="C277" s="65" t="s">
        <v>2</v>
      </c>
      <c r="D277" s="65" t="s">
        <v>3</v>
      </c>
      <c r="E277" s="65" t="s">
        <v>4</v>
      </c>
      <c r="F277" s="66" t="s">
        <v>774</v>
      </c>
      <c r="G277" s="74" t="s">
        <v>383</v>
      </c>
      <c r="H277" s="77" t="s">
        <v>382</v>
      </c>
      <c r="I277" s="61" t="s">
        <v>6</v>
      </c>
      <c r="J277" s="62" t="s">
        <v>7</v>
      </c>
      <c r="K277" s="63" t="s">
        <v>8</v>
      </c>
    </row>
    <row r="278" spans="2:11" ht="72" customHeight="1">
      <c r="B278" s="71">
        <v>1</v>
      </c>
      <c r="C278" s="32" t="s">
        <v>742</v>
      </c>
      <c r="D278" s="32" t="s">
        <v>786</v>
      </c>
      <c r="E278" s="33" t="s">
        <v>743</v>
      </c>
      <c r="F278" s="43">
        <v>589080.21</v>
      </c>
      <c r="G278" s="43">
        <v>407087.95</v>
      </c>
      <c r="H278" s="52" t="s">
        <v>391</v>
      </c>
      <c r="I278" s="34" t="s">
        <v>391</v>
      </c>
      <c r="J278" s="34" t="s">
        <v>391</v>
      </c>
      <c r="K278" s="34"/>
    </row>
    <row r="279" spans="2:11" ht="84.75" customHeight="1">
      <c r="B279" s="71">
        <v>2</v>
      </c>
      <c r="C279" s="32" t="s">
        <v>744</v>
      </c>
      <c r="D279" s="32" t="s">
        <v>745</v>
      </c>
      <c r="E279" s="33" t="s">
        <v>746</v>
      </c>
      <c r="F279" s="43">
        <v>4834123.8600000003</v>
      </c>
      <c r="G279" s="43">
        <v>2483912.09</v>
      </c>
      <c r="H279" s="52" t="s">
        <v>391</v>
      </c>
      <c r="I279" s="34" t="s">
        <v>391</v>
      </c>
      <c r="J279" s="34" t="s">
        <v>391</v>
      </c>
      <c r="K279" s="34"/>
    </row>
    <row r="280" spans="2:11" ht="63.75">
      <c r="B280" s="71">
        <v>3</v>
      </c>
      <c r="C280" s="32" t="s">
        <v>747</v>
      </c>
      <c r="D280" s="32" t="s">
        <v>748</v>
      </c>
      <c r="E280" s="33" t="s">
        <v>749</v>
      </c>
      <c r="F280" s="43">
        <v>4840273.8600000003</v>
      </c>
      <c r="G280" s="43">
        <v>2487912.09</v>
      </c>
      <c r="H280" s="52" t="s">
        <v>391</v>
      </c>
      <c r="I280" s="34" t="s">
        <v>391</v>
      </c>
      <c r="J280" s="34" t="s">
        <v>391</v>
      </c>
      <c r="K280" s="34"/>
    </row>
    <row r="281" spans="2:11" ht="48.75" customHeight="1">
      <c r="B281" s="71">
        <v>4</v>
      </c>
      <c r="C281" s="32" t="s">
        <v>750</v>
      </c>
      <c r="D281" s="32" t="s">
        <v>751</v>
      </c>
      <c r="E281" s="33" t="s">
        <v>752</v>
      </c>
      <c r="F281" s="43">
        <v>1114933.5</v>
      </c>
      <c r="G281" s="43">
        <v>743289</v>
      </c>
      <c r="H281" s="52" t="s">
        <v>391</v>
      </c>
      <c r="I281" s="34" t="s">
        <v>391</v>
      </c>
      <c r="J281" s="34" t="s">
        <v>391</v>
      </c>
      <c r="K281" s="34"/>
    </row>
    <row r="282" spans="2:11" ht="38.25">
      <c r="B282" s="71">
        <v>5</v>
      </c>
      <c r="C282" s="32" t="s">
        <v>753</v>
      </c>
      <c r="D282" s="32" t="s">
        <v>754</v>
      </c>
      <c r="E282" s="33" t="s">
        <v>755</v>
      </c>
      <c r="F282" s="43">
        <v>350348.28</v>
      </c>
      <c r="G282" s="43">
        <v>236413.88</v>
      </c>
      <c r="H282" s="52" t="s">
        <v>391</v>
      </c>
      <c r="I282" s="34" t="s">
        <v>391</v>
      </c>
      <c r="J282" s="34" t="s">
        <v>391</v>
      </c>
      <c r="K282" s="34"/>
    </row>
    <row r="283" spans="2:11" ht="51">
      <c r="B283" s="71">
        <v>6</v>
      </c>
      <c r="C283" s="32" t="s">
        <v>756</v>
      </c>
      <c r="D283" s="32" t="s">
        <v>757</v>
      </c>
      <c r="E283" s="33" t="s">
        <v>758</v>
      </c>
      <c r="F283" s="43">
        <v>1242300</v>
      </c>
      <c r="G283" s="43">
        <v>838300</v>
      </c>
      <c r="H283" s="52" t="s">
        <v>391</v>
      </c>
      <c r="I283" s="34" t="s">
        <v>391</v>
      </c>
      <c r="J283" s="34" t="s">
        <v>391</v>
      </c>
      <c r="K283" s="34"/>
    </row>
    <row r="284" spans="2:11">
      <c r="C284" s="2"/>
      <c r="D284" s="2"/>
      <c r="E284" s="27" t="s">
        <v>381</v>
      </c>
      <c r="F284" s="44">
        <v>12971059.709999999</v>
      </c>
      <c r="G284" s="44">
        <v>7196915.0099999998</v>
      </c>
      <c r="I284" s="2"/>
      <c r="J284" s="2"/>
      <c r="K284" s="2"/>
    </row>
    <row r="285" spans="2:11">
      <c r="C285" s="1"/>
      <c r="D285" s="1"/>
      <c r="E285" s="1"/>
      <c r="I285" s="1"/>
      <c r="J285" s="1"/>
      <c r="K285" s="1"/>
    </row>
    <row r="286" spans="2:11">
      <c r="C286" s="1"/>
      <c r="D286" s="1"/>
      <c r="E286" s="1"/>
      <c r="I286" s="1"/>
      <c r="J286" s="1"/>
      <c r="K286" s="1"/>
    </row>
    <row r="287" spans="2:11" ht="15.75">
      <c r="B287" s="98" t="s">
        <v>770</v>
      </c>
      <c r="C287" s="98"/>
      <c r="D287" s="98"/>
      <c r="E287" s="98"/>
      <c r="F287" s="98"/>
      <c r="G287" s="98"/>
      <c r="H287" s="98"/>
      <c r="I287" s="98"/>
      <c r="J287" s="98"/>
      <c r="K287" s="98"/>
    </row>
    <row r="288" spans="2:11" ht="38.25">
      <c r="B288" s="28" t="s">
        <v>1</v>
      </c>
      <c r="C288" s="7" t="s">
        <v>2</v>
      </c>
      <c r="D288" s="7" t="s">
        <v>3</v>
      </c>
      <c r="E288" s="7" t="s">
        <v>4</v>
      </c>
      <c r="F288" s="45" t="s">
        <v>774</v>
      </c>
      <c r="G288" s="75" t="s">
        <v>383</v>
      </c>
      <c r="H288" s="76" t="s">
        <v>382</v>
      </c>
      <c r="I288" s="9" t="s">
        <v>6</v>
      </c>
      <c r="J288" s="10" t="s">
        <v>7</v>
      </c>
      <c r="K288" s="8" t="s">
        <v>8</v>
      </c>
    </row>
    <row r="289" spans="2:11" ht="85.5" customHeight="1">
      <c r="B289" s="72">
        <v>1</v>
      </c>
      <c r="C289" s="29" t="s">
        <v>759</v>
      </c>
      <c r="D289" s="29" t="s">
        <v>760</v>
      </c>
      <c r="E289" s="30" t="s">
        <v>761</v>
      </c>
      <c r="F289" s="46">
        <v>464900.64</v>
      </c>
      <c r="G289" s="46">
        <v>395165.54</v>
      </c>
      <c r="H289" s="53" t="s">
        <v>391</v>
      </c>
      <c r="I289" s="31" t="s">
        <v>391</v>
      </c>
      <c r="J289" s="31" t="s">
        <v>391</v>
      </c>
      <c r="K289" s="56" t="s">
        <v>773</v>
      </c>
    </row>
    <row r="290" spans="2:11" ht="48.75" customHeight="1">
      <c r="B290" s="72">
        <v>2</v>
      </c>
      <c r="C290" s="29" t="s">
        <v>57</v>
      </c>
      <c r="D290" s="29" t="s">
        <v>762</v>
      </c>
      <c r="E290" s="30" t="s">
        <v>763</v>
      </c>
      <c r="F290" s="46">
        <v>15761951.119999999</v>
      </c>
      <c r="G290" s="46">
        <v>6302570.4000000004</v>
      </c>
      <c r="H290" s="53" t="s">
        <v>391</v>
      </c>
      <c r="I290" s="31" t="s">
        <v>391</v>
      </c>
      <c r="J290" s="31" t="s">
        <v>391</v>
      </c>
      <c r="K290" s="56" t="s">
        <v>773</v>
      </c>
    </row>
    <row r="291" spans="2:11" ht="59.25" customHeight="1">
      <c r="B291" s="72">
        <v>3</v>
      </c>
      <c r="C291" s="29" t="s">
        <v>764</v>
      </c>
      <c r="D291" s="29" t="s">
        <v>765</v>
      </c>
      <c r="E291" s="30" t="s">
        <v>766</v>
      </c>
      <c r="F291" s="46">
        <v>216787.5</v>
      </c>
      <c r="G291" s="46">
        <v>146287.5</v>
      </c>
      <c r="H291" s="53" t="s">
        <v>391</v>
      </c>
      <c r="I291" s="31" t="s">
        <v>391</v>
      </c>
      <c r="J291" s="31" t="s">
        <v>391</v>
      </c>
      <c r="K291" s="56" t="s">
        <v>773</v>
      </c>
    </row>
    <row r="292" spans="2:11" ht="46.5" customHeight="1">
      <c r="B292" s="72">
        <v>4</v>
      </c>
      <c r="C292" s="29" t="s">
        <v>767</v>
      </c>
      <c r="D292" s="29" t="s">
        <v>768</v>
      </c>
      <c r="E292" s="30" t="s">
        <v>769</v>
      </c>
      <c r="F292" s="46">
        <v>552270</v>
      </c>
      <c r="G292" s="46">
        <v>274398</v>
      </c>
      <c r="H292" s="53" t="s">
        <v>391</v>
      </c>
      <c r="I292" s="31" t="s">
        <v>391</v>
      </c>
      <c r="J292" s="31" t="s">
        <v>391</v>
      </c>
      <c r="K292" s="56" t="s">
        <v>773</v>
      </c>
    </row>
    <row r="293" spans="2:11">
      <c r="C293" s="2"/>
      <c r="D293" s="2"/>
      <c r="E293" s="73" t="s">
        <v>381</v>
      </c>
      <c r="F293" s="37">
        <v>16995909.259999998</v>
      </c>
      <c r="G293" s="37">
        <v>7118421.4400000004</v>
      </c>
      <c r="I293" s="2"/>
      <c r="J293" s="2"/>
      <c r="K293" s="2"/>
    </row>
  </sheetData>
  <mergeCells count="8">
    <mergeCell ref="C7:E7"/>
    <mergeCell ref="B276:K276"/>
    <mergeCell ref="B287:K287"/>
    <mergeCell ref="B148:K148"/>
    <mergeCell ref="B22:K22"/>
    <mergeCell ref="B13:K13"/>
    <mergeCell ref="A12:K12"/>
    <mergeCell ref="A21:A23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Użytkownik systemu Windows</cp:lastModifiedBy>
  <cp:lastPrinted>2018-02-22T13:59:48Z</cp:lastPrinted>
  <dcterms:created xsi:type="dcterms:W3CDTF">2018-02-22T09:55:24Z</dcterms:created>
  <dcterms:modified xsi:type="dcterms:W3CDTF">2018-03-05T12:37:17Z</dcterms:modified>
</cp:coreProperties>
</file>