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4915" windowHeight="12330"/>
  </bookViews>
  <sheets>
    <sheet name="Załącznik" sheetId="2" r:id="rId1"/>
  </sheets>
  <definedNames>
    <definedName name="_xlnm.Print_Area" localSheetId="0">Załącznik!$A$1:$G$38</definedName>
    <definedName name="_xlnm.Print_Titles" localSheetId="0">Załącznik!$18:$19</definedName>
  </definedNames>
  <calcPr calcId="125725"/>
</workbook>
</file>

<file path=xl/calcChain.xml><?xml version="1.0" encoding="utf-8"?>
<calcChain xmlns="http://schemas.openxmlformats.org/spreadsheetml/2006/main">
  <c r="E30" i="2"/>
  <c r="G21"/>
  <c r="F21"/>
  <c r="F28" l="1"/>
  <c r="G28"/>
  <c r="G33" l="1"/>
  <c r="G32" s="1"/>
  <c r="G31" s="1"/>
  <c r="G30" s="1"/>
  <c r="F32"/>
  <c r="F31" s="1"/>
  <c r="F30" s="1"/>
  <c r="E32"/>
  <c r="E31" s="1"/>
  <c r="F25" l="1"/>
  <c r="F24" s="1"/>
  <c r="F23" s="1"/>
  <c r="E25"/>
  <c r="G26"/>
  <c r="G27"/>
  <c r="G25" l="1"/>
  <c r="G24" s="1"/>
  <c r="G23" s="1"/>
  <c r="E24" l="1"/>
  <c r="E23" s="1"/>
</calcChain>
</file>

<file path=xl/sharedStrings.xml><?xml version="1.0" encoding="utf-8"?>
<sst xmlns="http://schemas.openxmlformats.org/spreadsheetml/2006/main" count="28" uniqueCount="25">
  <si>
    <t xml:space="preserve">ZADAŃ  Z ZAKRESU ADMINISTRACJI RZĄDOWEJ  I  INNYCH ZADAŃ ZLECONYCH </t>
  </si>
  <si>
    <t xml:space="preserve">USTAWAMI  WYKONYWANYCH PRZEZ SAMORZĄD WOJEWÓDZTWA  ZACHODNIOPOMORSKIEGO </t>
  </si>
  <si>
    <t>ORAZ DOCHODÓW  BUDŻETU PAŃSTWA  ZWIĄZANYCH Z REALIZACJĄ  ZADAŃ ZLECONYCH</t>
  </si>
  <si>
    <t/>
  </si>
  <si>
    <t>Zarządu  Województwa Zachodniopomorskiego</t>
  </si>
  <si>
    <t>w złotych</t>
  </si>
  <si>
    <t>PLAN</t>
  </si>
  <si>
    <t>DOCHODY BUDŻETU PAŃSTWA</t>
  </si>
  <si>
    <t>0690 - Wpływy z różnych opłat</t>
  </si>
  <si>
    <t>Z UWZGLĘDNIENIEM REALIZATORÓW DOCHODÓW I WYDATKÓW</t>
  </si>
  <si>
    <t>ZMIANA</t>
  </si>
  <si>
    <t>PLAN PO ZMIANACH</t>
  </si>
  <si>
    <t>ZACHODNIOPOMORSKI ZARZĄD MELIORACJI I URZĄDZEŃ WODNYCH W SZCZECINIE 
- W LIKWIDACJI</t>
  </si>
  <si>
    <t>010 - Rolnictwo i łowiectwo</t>
  </si>
  <si>
    <t>01008 - Melioracje wodne</t>
  </si>
  <si>
    <t>0750 - Dochody z najmu i dzierżawy składników majątkowych Skarbu Państwa, jednostek samorządu terytorialnego lub innych jednostek  zaliczanych do sektora finansów publicznych oraz innych umów o podobnym charakterze</t>
  </si>
  <si>
    <t>DOCHODY SAMORZĄDU WOJEWÓDZTWA</t>
  </si>
  <si>
    <r>
      <t xml:space="preserve">2360 - Dochody jednostek samorządu terytorialnego związane z realizacją zadań z zakresu administracji rządowej oraz innych zadań zleconych ustawami </t>
    </r>
    <r>
      <rPr>
        <sz val="12"/>
        <rFont val="Arial"/>
        <family val="2"/>
        <charset val="238"/>
      </rPr>
      <t>*</t>
    </r>
  </si>
  <si>
    <t>ZMIANY W PLANIE FINANSOWYM NA 2018 ROK</t>
  </si>
  <si>
    <t>DOCHODY BUDŻETU PAŃSTWA ZWIĄZANE Z REALIZACJĄ ZADAŃ ZLECONYCH Z ZAKRESU ADMINISTYRACJI RZĄDOWEJ</t>
  </si>
  <si>
    <t>w tym:</t>
  </si>
  <si>
    <t>WYDZIA ROLNICTWA I RYBACTWA</t>
  </si>
  <si>
    <t>* Zmniejszenie planu dochodów ujętych w budżecie Województwa Zachodniopomorskiego uchwalonego na 2018 r. w dostosowaniu do planowanych wpływów po zmiane nastąpi uchwałą Sejmiku WZ.</t>
  </si>
  <si>
    <r>
      <t xml:space="preserve">Załącznik do  uchwały </t>
    </r>
    <r>
      <rPr>
        <b/>
        <sz val="11"/>
        <rFont val="Arial"/>
        <family val="2"/>
        <charset val="238"/>
      </rPr>
      <t>Nr 1927/18</t>
    </r>
  </si>
  <si>
    <t>z dnia 16 października 2018 roku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</si>
</sst>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9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6" borderId="0">
      <alignment horizontal="right" vertical="top"/>
    </xf>
  </cellStyleXfs>
  <cellXfs count="85">
    <xf numFmtId="0" fontId="0" fillId="0" borderId="0" xfId="0"/>
    <xf numFmtId="0" fontId="1" fillId="2" borderId="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vertical="center"/>
    </xf>
    <xf numFmtId="3" fontId="3" fillId="5" borderId="8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right" vertical="center" wrapText="1"/>
    </xf>
    <xf numFmtId="3" fontId="4" fillId="2" borderId="9" xfId="0" applyNumberFormat="1" applyFont="1" applyFill="1" applyBorder="1" applyAlignment="1" applyProtection="1">
      <alignment horizontal="right" vertical="center" wrapText="1"/>
    </xf>
    <xf numFmtId="3" fontId="3" fillId="4" borderId="1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3" fontId="4" fillId="2" borderId="18" xfId="0" applyNumberFormat="1" applyFont="1" applyFill="1" applyBorder="1" applyAlignment="1" applyProtection="1">
      <alignment horizontal="right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3" fontId="4" fillId="2" borderId="23" xfId="0" applyNumberFormat="1" applyFont="1" applyFill="1" applyBorder="1" applyAlignment="1" applyProtection="1">
      <alignment horizontal="right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2" borderId="27" xfId="0" applyNumberFormat="1" applyFont="1" applyFill="1" applyBorder="1" applyAlignment="1" applyProtection="1">
      <alignment horizontal="center" vertical="center" wrapText="1"/>
    </xf>
    <xf numFmtId="3" fontId="3" fillId="4" borderId="31" xfId="0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vertical="center" wrapText="1"/>
    </xf>
    <xf numFmtId="3" fontId="3" fillId="5" borderId="33" xfId="0" applyNumberFormat="1" applyFont="1" applyFill="1" applyBorder="1" applyAlignment="1" applyProtection="1">
      <alignment horizontal="right" vertical="center" wrapText="1"/>
    </xf>
    <xf numFmtId="3" fontId="4" fillId="2" borderId="34" xfId="0" applyNumberFormat="1" applyFont="1" applyFill="1" applyBorder="1" applyAlignment="1" applyProtection="1">
      <alignment horizontal="right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3" fontId="4" fillId="2" borderId="35" xfId="0" applyNumberFormat="1" applyFont="1" applyFill="1" applyBorder="1" applyAlignment="1" applyProtection="1">
      <alignment horizontal="right" vertical="center" wrapText="1"/>
    </xf>
    <xf numFmtId="3" fontId="4" fillId="2" borderId="36" xfId="0" applyNumberFormat="1" applyFont="1" applyFill="1" applyBorder="1" applyAlignment="1" applyProtection="1">
      <alignment horizontal="right" vertical="center" wrapText="1"/>
    </xf>
    <xf numFmtId="3" fontId="4" fillId="2" borderId="37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3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41" xfId="0" applyNumberFormat="1" applyFont="1" applyFill="1" applyBorder="1" applyAlignment="1" applyProtection="1">
      <alignment horizontal="center" vertical="center" wrapText="1"/>
    </xf>
    <xf numFmtId="0" fontId="4" fillId="0" borderId="42" xfId="0" applyNumberFormat="1" applyFont="1" applyFill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0" fontId="3" fillId="2" borderId="24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3" fontId="3" fillId="2" borderId="23" xfId="0" applyNumberFormat="1" applyFont="1" applyFill="1" applyBorder="1" applyAlignment="1" applyProtection="1">
      <alignment horizontal="right" vertical="center" wrapText="1"/>
    </xf>
    <xf numFmtId="3" fontId="3" fillId="2" borderId="18" xfId="0" applyNumberFormat="1" applyFont="1" applyFill="1" applyBorder="1" applyAlignment="1" applyProtection="1">
      <alignment horizontal="right" vertical="center" wrapText="1"/>
    </xf>
    <xf numFmtId="3" fontId="5" fillId="8" borderId="14" xfId="0" applyNumberFormat="1" applyFont="1" applyFill="1" applyBorder="1" applyAlignment="1" applyProtection="1">
      <alignment vertical="center" wrapText="1"/>
    </xf>
    <xf numFmtId="3" fontId="5" fillId="8" borderId="29" xfId="0" applyNumberFormat="1" applyFont="1" applyFill="1" applyBorder="1" applyAlignment="1" applyProtection="1">
      <alignment vertical="center" wrapText="1"/>
    </xf>
    <xf numFmtId="0" fontId="3" fillId="0" borderId="46" xfId="0" applyNumberFormat="1" applyFont="1" applyFill="1" applyBorder="1" applyAlignment="1" applyProtection="1">
      <alignment horizontal="center" vertical="center" wrapText="1"/>
    </xf>
    <xf numFmtId="0" fontId="3" fillId="0" borderId="47" xfId="0" applyNumberFormat="1" applyFont="1" applyFill="1" applyBorder="1" applyAlignment="1" applyProtection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0" fontId="3" fillId="0" borderId="49" xfId="0" applyNumberFormat="1" applyFont="1" applyFill="1" applyBorder="1" applyAlignment="1" applyProtection="1">
      <alignment horizontal="left" vertical="center" wrapText="1"/>
    </xf>
    <xf numFmtId="0" fontId="9" fillId="0" borderId="50" xfId="0" applyNumberFormat="1" applyFont="1" applyFill="1" applyBorder="1" applyAlignment="1" applyProtection="1">
      <alignment horizontal="center" vertical="center" wrapText="1"/>
    </xf>
    <xf numFmtId="0" fontId="9" fillId="0" borderId="51" xfId="0" applyNumberFormat="1" applyFont="1" applyFill="1" applyBorder="1" applyAlignment="1" applyProtection="1">
      <alignment horizontal="center" vertical="center" wrapText="1"/>
    </xf>
    <xf numFmtId="0" fontId="9" fillId="0" borderId="52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0" fontId="3" fillId="2" borderId="45" xfId="0" applyNumberFormat="1" applyFont="1" applyFill="1" applyBorder="1" applyAlignment="1" applyProtection="1">
      <alignment horizontal="center" vertical="center" wrapText="1"/>
    </xf>
    <xf numFmtId="3" fontId="3" fillId="2" borderId="54" xfId="0" applyNumberFormat="1" applyFont="1" applyFill="1" applyBorder="1" applyAlignment="1" applyProtection="1">
      <alignment horizontal="right" vertical="center" wrapText="1"/>
    </xf>
    <xf numFmtId="3" fontId="3" fillId="2" borderId="42" xfId="0" applyNumberFormat="1" applyFont="1" applyFill="1" applyBorder="1" applyAlignment="1" applyProtection="1">
      <alignment horizontal="right" vertical="center" wrapText="1"/>
    </xf>
    <xf numFmtId="0" fontId="4" fillId="2" borderId="40" xfId="0" applyNumberFormat="1" applyFont="1" applyFill="1" applyBorder="1" applyAlignment="1" applyProtection="1">
      <alignment horizontal="center" vertical="center" wrapText="1"/>
    </xf>
    <xf numFmtId="3" fontId="17" fillId="7" borderId="5" xfId="0" applyNumberFormat="1" applyFont="1" applyFill="1" applyBorder="1" applyAlignment="1" applyProtection="1">
      <alignment horizontal="right" vertical="center" wrapText="1"/>
    </xf>
    <xf numFmtId="3" fontId="17" fillId="7" borderId="44" xfId="0" applyNumberFormat="1" applyFont="1" applyFill="1" applyBorder="1" applyAlignment="1" applyProtection="1">
      <alignment horizontal="right" vertical="center" wrapText="1"/>
    </xf>
    <xf numFmtId="3" fontId="17" fillId="7" borderId="23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19" xfId="0" applyNumberFormat="1" applyFont="1" applyFill="1" applyBorder="1" applyAlignment="1" applyProtection="1">
      <alignment horizontal="left" vertical="center" wrapText="1"/>
    </xf>
    <xf numFmtId="0" fontId="4" fillId="2" borderId="20" xfId="0" applyNumberFormat="1" applyFont="1" applyFill="1" applyBorder="1" applyAlignment="1" applyProtection="1">
      <alignment horizontal="left" vertical="center" wrapText="1"/>
    </xf>
    <xf numFmtId="0" fontId="4" fillId="2" borderId="16" xfId="0" quotePrefix="1" applyNumberFormat="1" applyFont="1" applyFill="1" applyBorder="1" applyAlignment="1" applyProtection="1">
      <alignment horizontal="left" vertical="center" wrapText="1"/>
    </xf>
    <xf numFmtId="0" fontId="4" fillId="2" borderId="38" xfId="0" quotePrefix="1" applyNumberFormat="1" applyFont="1" applyFill="1" applyBorder="1" applyAlignment="1" applyProtection="1">
      <alignment horizontal="left" vertical="center" wrapText="1"/>
    </xf>
    <xf numFmtId="0" fontId="17" fillId="7" borderId="24" xfId="0" applyNumberFormat="1" applyFont="1" applyFill="1" applyBorder="1" applyAlignment="1" applyProtection="1">
      <alignment horizontal="center" vertical="center" wrapText="1"/>
    </xf>
    <xf numFmtId="0" fontId="17" fillId="7" borderId="16" xfId="0" applyNumberFormat="1" applyFont="1" applyFill="1" applyBorder="1" applyAlignment="1" applyProtection="1">
      <alignment horizontal="center" vertical="center" wrapText="1"/>
    </xf>
    <xf numFmtId="0" fontId="17" fillId="7" borderId="38" xfId="0" applyNumberFormat="1" applyFont="1" applyFill="1" applyBorder="1" applyAlignment="1" applyProtection="1">
      <alignment horizontal="center" vertical="center" wrapText="1"/>
    </xf>
    <xf numFmtId="0" fontId="15" fillId="3" borderId="25" xfId="0" quotePrefix="1" applyNumberFormat="1" applyFont="1" applyFill="1" applyBorder="1" applyAlignment="1" applyProtection="1">
      <alignment horizontal="center" vertical="center" wrapText="1"/>
    </xf>
    <xf numFmtId="0" fontId="15" fillId="3" borderId="2" xfId="0" quotePrefix="1" applyNumberFormat="1" applyFont="1" applyFill="1" applyBorder="1" applyAlignment="1" applyProtection="1">
      <alignment horizontal="center" vertical="center" wrapText="1"/>
    </xf>
    <xf numFmtId="0" fontId="15" fillId="3" borderId="39" xfId="0" quotePrefix="1" applyNumberFormat="1" applyFont="1" applyFill="1" applyBorder="1" applyAlignment="1" applyProtection="1">
      <alignment horizontal="center" vertical="center" wrapText="1"/>
    </xf>
    <xf numFmtId="0" fontId="17" fillId="7" borderId="26" xfId="0" applyNumberFormat="1" applyFont="1" applyFill="1" applyBorder="1" applyAlignment="1" applyProtection="1">
      <alignment horizontal="center" vertical="center" wrapText="1"/>
    </xf>
    <xf numFmtId="0" fontId="17" fillId="7" borderId="3" xfId="0" applyNumberFormat="1" applyFont="1" applyFill="1" applyBorder="1" applyAlignment="1" applyProtection="1">
      <alignment horizontal="center" vertical="center" wrapText="1"/>
    </xf>
    <xf numFmtId="0" fontId="17" fillId="7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</xf>
    <xf numFmtId="0" fontId="3" fillId="4" borderId="30" xfId="0" applyNumberFormat="1" applyFont="1" applyFill="1" applyBorder="1" applyAlignment="1" applyProtection="1">
      <alignment horizontal="left" vertical="center" wrapText="1"/>
    </xf>
    <xf numFmtId="0" fontId="3" fillId="4" borderId="20" xfId="0" applyNumberFormat="1" applyFont="1" applyFill="1" applyBorder="1" applyAlignment="1" applyProtection="1">
      <alignment horizontal="left" vertical="center" wrapText="1"/>
    </xf>
    <xf numFmtId="0" fontId="3" fillId="5" borderId="6" xfId="0" applyNumberFormat="1" applyFont="1" applyFill="1" applyBorder="1" applyAlignment="1" applyProtection="1">
      <alignment horizontal="left" vertical="center" wrapText="1"/>
    </xf>
    <xf numFmtId="0" fontId="3" fillId="5" borderId="7" xfId="0" applyNumberFormat="1" applyFont="1" applyFill="1" applyBorder="1" applyAlignment="1" applyProtection="1">
      <alignment horizontal="left" vertical="center" wrapText="1"/>
    </xf>
    <xf numFmtId="0" fontId="3" fillId="5" borderId="21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0" fontId="5" fillId="8" borderId="28" xfId="0" quotePrefix="1" applyNumberFormat="1" applyFont="1" applyFill="1" applyBorder="1" applyAlignment="1" applyProtection="1">
      <alignment horizontal="center" vertical="center" wrapText="1"/>
    </xf>
    <xf numFmtId="0" fontId="5" fillId="8" borderId="12" xfId="0" quotePrefix="1" applyNumberFormat="1" applyFont="1" applyFill="1" applyBorder="1" applyAlignment="1" applyProtection="1">
      <alignment horizontal="center" vertical="center" wrapText="1"/>
    </xf>
    <xf numFmtId="0" fontId="5" fillId="8" borderId="13" xfId="0" quotePrefix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Normalny" xfId="0" builtinId="0"/>
    <cellStyle name="S20" xfId="1"/>
  </cellStyles>
  <dxfs count="0"/>
  <tableStyles count="0" defaultTableStyle="TableStyleMedium2" defaultPivotStyle="PivotStyleLight16"/>
  <colors>
    <mruColors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7"/>
  <sheetViews>
    <sheetView tabSelected="1" view="pageBreakPreview" zoomScaleNormal="100" zoomScaleSheetLayoutView="100" workbookViewId="0">
      <selection activeCell="E3" sqref="E3:G3"/>
    </sheetView>
  </sheetViews>
  <sheetFormatPr defaultRowHeight="15" customHeight="1"/>
  <cols>
    <col min="1" max="1" width="6.140625" style="3" customWidth="1"/>
    <col min="2" max="2" width="8" style="3" customWidth="1"/>
    <col min="3" max="3" width="5.42578125" style="3" customWidth="1"/>
    <col min="4" max="4" width="59.7109375" style="3" customWidth="1"/>
    <col min="5" max="5" width="16" style="3" customWidth="1"/>
    <col min="6" max="6" width="15.42578125" style="3" customWidth="1"/>
    <col min="7" max="7" width="15.5703125" style="3" customWidth="1"/>
    <col min="8" max="16384" width="9.140625" style="3"/>
  </cols>
  <sheetData>
    <row r="2" spans="1:8" ht="15" customHeight="1">
      <c r="E2" s="71" t="s">
        <v>23</v>
      </c>
      <c r="F2" s="71"/>
      <c r="G2" s="71"/>
    </row>
    <row r="3" spans="1:8" ht="15" customHeight="1">
      <c r="E3" s="71" t="s">
        <v>4</v>
      </c>
      <c r="F3" s="71"/>
      <c r="G3" s="71"/>
    </row>
    <row r="4" spans="1:8" ht="15" customHeight="1">
      <c r="E4" s="71" t="s">
        <v>24</v>
      </c>
      <c r="F4" s="71"/>
      <c r="G4" s="71"/>
    </row>
    <row r="8" spans="1:8" ht="21.75" customHeight="1">
      <c r="A8" s="53" t="s">
        <v>18</v>
      </c>
      <c r="B8" s="53"/>
      <c r="C8" s="53"/>
      <c r="D8" s="53"/>
      <c r="E8" s="53"/>
      <c r="F8" s="53"/>
      <c r="G8" s="53"/>
      <c r="H8" s="9"/>
    </row>
    <row r="9" spans="1:8" ht="21.75" customHeight="1">
      <c r="A9" s="53" t="s">
        <v>0</v>
      </c>
      <c r="B9" s="53"/>
      <c r="C9" s="53"/>
      <c r="D9" s="53"/>
      <c r="E9" s="53"/>
      <c r="F9" s="53"/>
      <c r="G9" s="53"/>
      <c r="H9" s="9"/>
    </row>
    <row r="10" spans="1:8" ht="21.75" customHeight="1">
      <c r="A10" s="53" t="s">
        <v>1</v>
      </c>
      <c r="B10" s="53"/>
      <c r="C10" s="53"/>
      <c r="D10" s="53"/>
      <c r="E10" s="53"/>
      <c r="F10" s="53"/>
      <c r="G10" s="53"/>
      <c r="H10" s="9"/>
    </row>
    <row r="11" spans="1:8" ht="21.75" customHeight="1">
      <c r="A11" s="53" t="s">
        <v>2</v>
      </c>
      <c r="B11" s="53"/>
      <c r="C11" s="53"/>
      <c r="D11" s="53"/>
      <c r="E11" s="53"/>
      <c r="F11" s="53"/>
      <c r="G11" s="53"/>
      <c r="H11" s="9"/>
    </row>
    <row r="12" spans="1:8" ht="20.25" customHeight="1">
      <c r="A12" s="84" t="s">
        <v>9</v>
      </c>
      <c r="B12" s="84"/>
      <c r="C12" s="84"/>
      <c r="D12" s="84"/>
      <c r="E12" s="84"/>
      <c r="F12" s="84"/>
      <c r="G12" s="84"/>
    </row>
    <row r="13" spans="1:8" ht="12.75" customHeight="1">
      <c r="A13" s="1"/>
      <c r="B13" s="1"/>
      <c r="C13" s="1"/>
      <c r="D13" s="1"/>
      <c r="E13" s="2"/>
    </row>
    <row r="14" spans="1:8" ht="16.5" customHeight="1">
      <c r="A14" s="1"/>
      <c r="B14" s="1"/>
      <c r="C14" s="1"/>
      <c r="D14" s="1"/>
      <c r="E14" s="54"/>
      <c r="F14" s="54"/>
      <c r="G14" s="54"/>
      <c r="H14" s="11"/>
    </row>
    <row r="15" spans="1:8" ht="12.75" customHeight="1">
      <c r="A15" s="1"/>
      <c r="B15" s="1"/>
      <c r="C15" s="1"/>
      <c r="D15" s="1"/>
      <c r="E15" s="2"/>
    </row>
    <row r="16" spans="1:8" ht="12.95" customHeight="1">
      <c r="A16" s="10"/>
      <c r="B16" s="10"/>
      <c r="C16" s="10"/>
      <c r="D16" s="10"/>
      <c r="E16" s="1"/>
    </row>
    <row r="17" spans="1:7" ht="15" customHeight="1" thickBot="1">
      <c r="A17" s="1" t="s">
        <v>3</v>
      </c>
      <c r="B17" s="1"/>
      <c r="C17" s="1"/>
      <c r="D17" s="1"/>
      <c r="E17" s="1"/>
      <c r="G17" s="3" t="s">
        <v>5</v>
      </c>
    </row>
    <row r="18" spans="1:7" ht="44.25" customHeight="1">
      <c r="A18" s="38"/>
      <c r="B18" s="39"/>
      <c r="C18" s="40"/>
      <c r="D18" s="41"/>
      <c r="E18" s="42" t="s">
        <v>6</v>
      </c>
      <c r="F18" s="43" t="s">
        <v>10</v>
      </c>
      <c r="G18" s="44" t="s">
        <v>11</v>
      </c>
    </row>
    <row r="19" spans="1:7" ht="12.75">
      <c r="A19" s="16">
        <v>1</v>
      </c>
      <c r="B19" s="12">
        <v>2</v>
      </c>
      <c r="C19" s="12">
        <v>3</v>
      </c>
      <c r="D19" s="14">
        <v>4</v>
      </c>
      <c r="E19" s="29">
        <v>5</v>
      </c>
      <c r="F19" s="30">
        <v>6</v>
      </c>
      <c r="G19" s="31">
        <v>7</v>
      </c>
    </row>
    <row r="20" spans="1:7" ht="24.75" customHeight="1" thickBot="1">
      <c r="A20" s="62" t="s">
        <v>19</v>
      </c>
      <c r="B20" s="63"/>
      <c r="C20" s="63"/>
      <c r="D20" s="63"/>
      <c r="E20" s="63"/>
      <c r="F20" s="63"/>
      <c r="G20" s="64"/>
    </row>
    <row r="21" spans="1:7" ht="21" customHeight="1" thickTop="1">
      <c r="A21" s="65" t="s">
        <v>7</v>
      </c>
      <c r="B21" s="66"/>
      <c r="C21" s="66"/>
      <c r="D21" s="67"/>
      <c r="E21" s="50">
        <v>729000</v>
      </c>
      <c r="F21" s="50">
        <f>F23</f>
        <v>-289000</v>
      </c>
      <c r="G21" s="51">
        <f>E21+F21</f>
        <v>440000</v>
      </c>
    </row>
    <row r="22" spans="1:7" ht="16.5" customHeight="1">
      <c r="A22" s="32"/>
      <c r="B22" s="33"/>
      <c r="C22" s="57" t="s">
        <v>20</v>
      </c>
      <c r="D22" s="58"/>
      <c r="E22" s="34"/>
      <c r="F22" s="35"/>
      <c r="G22" s="17"/>
    </row>
    <row r="23" spans="1:7" ht="30" customHeight="1" thickBot="1">
      <c r="A23" s="81" t="s">
        <v>12</v>
      </c>
      <c r="B23" s="82"/>
      <c r="C23" s="82"/>
      <c r="D23" s="83"/>
      <c r="E23" s="36">
        <f>E24</f>
        <v>636000</v>
      </c>
      <c r="F23" s="36">
        <f t="shared" ref="F23:G23" si="0">F24</f>
        <v>-289000</v>
      </c>
      <c r="G23" s="37">
        <f t="shared" si="0"/>
        <v>347000</v>
      </c>
    </row>
    <row r="24" spans="1:7" ht="19.5" customHeight="1" thickTop="1" thickBot="1">
      <c r="A24" s="74" t="s">
        <v>13</v>
      </c>
      <c r="B24" s="75"/>
      <c r="C24" s="75"/>
      <c r="D24" s="75"/>
      <c r="E24" s="8">
        <f>E25</f>
        <v>636000</v>
      </c>
      <c r="F24" s="8">
        <f>F25</f>
        <v>-289000</v>
      </c>
      <c r="G24" s="18">
        <f>G25</f>
        <v>347000</v>
      </c>
    </row>
    <row r="25" spans="1:7" ht="22.5" customHeight="1">
      <c r="A25" s="19"/>
      <c r="B25" s="76" t="s">
        <v>14</v>
      </c>
      <c r="C25" s="77"/>
      <c r="D25" s="78"/>
      <c r="E25" s="4">
        <f>E27+E26</f>
        <v>636000</v>
      </c>
      <c r="F25" s="4">
        <f>F27+F26</f>
        <v>-289000</v>
      </c>
      <c r="G25" s="20">
        <f>G27+G26</f>
        <v>347000</v>
      </c>
    </row>
    <row r="26" spans="1:7" ht="18" customHeight="1">
      <c r="A26" s="19"/>
      <c r="B26" s="5"/>
      <c r="C26" s="72" t="s">
        <v>8</v>
      </c>
      <c r="D26" s="73"/>
      <c r="E26" s="6">
        <v>471000</v>
      </c>
      <c r="F26" s="7">
        <v>-124000</v>
      </c>
      <c r="G26" s="21">
        <f>E26+F26</f>
        <v>347000</v>
      </c>
    </row>
    <row r="27" spans="1:7" ht="51.75" customHeight="1" thickBot="1">
      <c r="A27" s="16"/>
      <c r="B27" s="14"/>
      <c r="C27" s="79" t="s">
        <v>15</v>
      </c>
      <c r="D27" s="80"/>
      <c r="E27" s="15">
        <v>165000</v>
      </c>
      <c r="F27" s="13">
        <v>-165000</v>
      </c>
      <c r="G27" s="21">
        <f>E27+F27</f>
        <v>0</v>
      </c>
    </row>
    <row r="28" spans="1:7" ht="20.25" customHeight="1" thickTop="1">
      <c r="A28" s="59" t="s">
        <v>16</v>
      </c>
      <c r="B28" s="60"/>
      <c r="C28" s="60"/>
      <c r="D28" s="61"/>
      <c r="E28" s="52">
        <v>36450</v>
      </c>
      <c r="F28" s="52">
        <f t="shared" ref="F28" si="1">F30</f>
        <v>-14450</v>
      </c>
      <c r="G28" s="51">
        <f>E28+F28</f>
        <v>22000</v>
      </c>
    </row>
    <row r="29" spans="1:7" ht="15" customHeight="1">
      <c r="A29" s="45"/>
      <c r="B29" s="46"/>
      <c r="C29" s="57" t="s">
        <v>20</v>
      </c>
      <c r="D29" s="58"/>
      <c r="E29" s="47"/>
      <c r="F29" s="48"/>
      <c r="G29" s="49"/>
    </row>
    <row r="30" spans="1:7" ht="21.75" customHeight="1" thickBot="1">
      <c r="A30" s="81" t="s">
        <v>21</v>
      </c>
      <c r="B30" s="82"/>
      <c r="C30" s="82"/>
      <c r="D30" s="83"/>
      <c r="E30" s="36">
        <f>E31</f>
        <v>31800</v>
      </c>
      <c r="F30" s="36">
        <f t="shared" ref="F30:G32" si="2">F31</f>
        <v>-14450</v>
      </c>
      <c r="G30" s="37">
        <f t="shared" si="2"/>
        <v>17350</v>
      </c>
    </row>
    <row r="31" spans="1:7" ht="21" customHeight="1" thickTop="1" thickBot="1">
      <c r="A31" s="74" t="s">
        <v>13</v>
      </c>
      <c r="B31" s="75"/>
      <c r="C31" s="75"/>
      <c r="D31" s="75"/>
      <c r="E31" s="8">
        <f>E32</f>
        <v>31800</v>
      </c>
      <c r="F31" s="8">
        <f t="shared" si="2"/>
        <v>-14450</v>
      </c>
      <c r="G31" s="18">
        <f t="shared" si="2"/>
        <v>17350</v>
      </c>
    </row>
    <row r="32" spans="1:7" ht="18" customHeight="1">
      <c r="A32" s="19"/>
      <c r="B32" s="76" t="s">
        <v>14</v>
      </c>
      <c r="C32" s="77"/>
      <c r="D32" s="78"/>
      <c r="E32" s="4">
        <f>E33</f>
        <v>31800</v>
      </c>
      <c r="F32" s="4">
        <f t="shared" si="2"/>
        <v>-14450</v>
      </c>
      <c r="G32" s="20">
        <f t="shared" si="2"/>
        <v>17350</v>
      </c>
    </row>
    <row r="33" spans="1:7" ht="46.5" customHeight="1" thickBot="1">
      <c r="A33" s="22"/>
      <c r="B33" s="23"/>
      <c r="C33" s="55" t="s">
        <v>17</v>
      </c>
      <c r="D33" s="56"/>
      <c r="E33" s="25">
        <v>31800</v>
      </c>
      <c r="F33" s="24">
        <v>-14450</v>
      </c>
      <c r="G33" s="26">
        <f>E33+F33</f>
        <v>17350</v>
      </c>
    </row>
    <row r="34" spans="1:7" ht="12.75">
      <c r="A34" s="5"/>
      <c r="B34" s="5"/>
      <c r="C34" s="27"/>
      <c r="D34" s="27"/>
      <c r="E34" s="28"/>
      <c r="F34" s="28"/>
      <c r="G34" s="28"/>
    </row>
    <row r="35" spans="1:7" ht="8.25" customHeight="1">
      <c r="A35" s="5"/>
      <c r="B35" s="5"/>
      <c r="C35" s="27"/>
      <c r="D35" s="27"/>
      <c r="E35" s="28"/>
      <c r="F35" s="28"/>
      <c r="G35" s="28"/>
    </row>
    <row r="36" spans="1:7" ht="15" customHeight="1">
      <c r="A36" s="68" t="s">
        <v>22</v>
      </c>
      <c r="B36" s="69"/>
      <c r="C36" s="69"/>
      <c r="D36" s="69"/>
      <c r="E36" s="69"/>
      <c r="F36" s="69"/>
      <c r="G36" s="69"/>
    </row>
    <row r="37" spans="1:7" ht="15" customHeight="1">
      <c r="A37" s="70"/>
      <c r="B37" s="70"/>
      <c r="C37" s="70"/>
      <c r="D37" s="70"/>
      <c r="E37" s="70"/>
      <c r="F37" s="70"/>
      <c r="G37" s="70"/>
    </row>
  </sheetData>
  <mergeCells count="24">
    <mergeCell ref="A36:G37"/>
    <mergeCell ref="E2:G2"/>
    <mergeCell ref="E3:G3"/>
    <mergeCell ref="E4:G4"/>
    <mergeCell ref="C26:D26"/>
    <mergeCell ref="A24:D24"/>
    <mergeCell ref="B25:D25"/>
    <mergeCell ref="C27:D27"/>
    <mergeCell ref="A23:D23"/>
    <mergeCell ref="A12:G12"/>
    <mergeCell ref="A30:D30"/>
    <mergeCell ref="A31:D31"/>
    <mergeCell ref="B32:D32"/>
    <mergeCell ref="A8:G8"/>
    <mergeCell ref="A9:G9"/>
    <mergeCell ref="A10:G10"/>
    <mergeCell ref="A11:G11"/>
    <mergeCell ref="E14:G14"/>
    <mergeCell ref="C33:D33"/>
    <mergeCell ref="C22:D22"/>
    <mergeCell ref="A28:D28"/>
    <mergeCell ref="A20:G20"/>
    <mergeCell ref="A21:D21"/>
    <mergeCell ref="C29:D29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2018-10-12T05:47:29Z</cp:lastPrinted>
  <dcterms:created xsi:type="dcterms:W3CDTF">2016-12-09T07:22:51Z</dcterms:created>
  <dcterms:modified xsi:type="dcterms:W3CDTF">2018-10-31T08:39:09Z</dcterms:modified>
</cp:coreProperties>
</file>