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9320" windowHeight="1215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C31" i="1" l="1"/>
</calcChain>
</file>

<file path=xl/sharedStrings.xml><?xml version="1.0" encoding="utf-8"?>
<sst xmlns="http://schemas.openxmlformats.org/spreadsheetml/2006/main" count="50" uniqueCount="36">
  <si>
    <t>ROK 2013</t>
  </si>
  <si>
    <t>Lp.</t>
  </si>
  <si>
    <t>Nazwa zadania</t>
  </si>
  <si>
    <t>Kwota</t>
  </si>
  <si>
    <t>Uwagi</t>
  </si>
  <si>
    <t>Usługi projektowe</t>
  </si>
  <si>
    <t>Dokumentacja projektowa - remont dachu i adaptacja pomieszczeń poddasza na potrzeby pracowni malarstwa</t>
  </si>
  <si>
    <t>Podatek VAT</t>
  </si>
  <si>
    <t>Dokumentacja projektowa - remont i oświetlenie Galerii Rektorskiej oraz pomieszczeń Salonu Artystycznego</t>
  </si>
  <si>
    <t>Dokumentacja projektowa - remont małego dziedzińca na potrzeby Mediateki i przestrzeni teatralnej</t>
  </si>
  <si>
    <t>Dokumentacja projektowa  - II etap remontu przyziemia na cele ekspozycyjne</t>
  </si>
  <si>
    <t>Dokumentacja projektowa - dostosowanie budynku do przepisów poż. (remont klatek schodowych, wykonanie systemu SAP, SWiN, CCTV, KD, wykonanie oświetlenia ewakuacyjnego i wyłącznika ppoż. itp..)</t>
  </si>
  <si>
    <t>Dokumentacja projektowa - wykonanie windy osobowej dla osób niepełnosprawnych</t>
  </si>
  <si>
    <t>Remont instalacji elektrycznej - dokumentacja projektowa</t>
  </si>
  <si>
    <r>
      <t xml:space="preserve">Podatek VAT 28 048,78 zł plus kwota netto wydatków niekwalifikowanych            </t>
    </r>
    <r>
      <rPr>
        <i/>
        <sz val="11"/>
        <color theme="1"/>
        <rFont val="Calibri"/>
        <family val="2"/>
        <charset val="238"/>
        <scheme val="minor"/>
      </rPr>
      <t>47 560,98</t>
    </r>
    <r>
      <rPr>
        <sz val="11"/>
        <color theme="1"/>
        <rFont val="Calibri"/>
        <family val="2"/>
        <charset val="238"/>
        <scheme val="minor"/>
      </rPr>
      <t xml:space="preserve"> zł</t>
    </r>
  </si>
  <si>
    <t>Ekspertyza ornitologa i chiropterologa</t>
  </si>
  <si>
    <t>Roboty budowlane</t>
  </si>
  <si>
    <t>Roboty budowlane - remont dachu i adaptacja pomieszczeń poddasza na potrzeby pracowni malarstwa</t>
  </si>
  <si>
    <t>Roboty budowlane - remont i oświetlenie Galerii Rektorskiej oraz pomieszczeń Salonu Artystycznego</t>
  </si>
  <si>
    <t>Roboty budowlane - adaptacja pomieszczeń przyziemia na cele ekspozycyjne</t>
  </si>
  <si>
    <t>Roboty budowlane - remont pomieszczeń II piętra na cele pracowni warsztatowych</t>
  </si>
  <si>
    <t>Roboty budowlane - dostosowanie budynku do przepisów poż. (remont klatek schodowych, wykonanie systemu SAP, SWiN, CCTV, KD, wykonanie oświetlenia ewakuacyjnego i wyłącznika ppoż. itp..)</t>
  </si>
  <si>
    <t>Roboty budowlane - remont sanitariatów wraz z remontem instalacji wod.-kan.</t>
  </si>
  <si>
    <r>
      <t xml:space="preserve">Podatek VAT </t>
    </r>
    <r>
      <rPr>
        <i/>
        <sz val="11"/>
        <color theme="1"/>
        <rFont val="Calibri"/>
        <family val="2"/>
        <charset val="238"/>
        <scheme val="minor"/>
      </rPr>
      <t>80 406,50</t>
    </r>
    <r>
      <rPr>
        <sz val="11"/>
        <color theme="1"/>
        <rFont val="Calibri"/>
        <family val="2"/>
        <charset val="238"/>
        <scheme val="minor"/>
      </rPr>
      <t xml:space="preserve"> zł plus kwota netto wydatków niekwalifikowanych            </t>
    </r>
    <r>
      <rPr>
        <i/>
        <sz val="11"/>
        <color theme="1"/>
        <rFont val="Calibri"/>
        <family val="2"/>
        <charset val="238"/>
        <scheme val="minor"/>
      </rPr>
      <t>136 341,47</t>
    </r>
    <r>
      <rPr>
        <sz val="11"/>
        <color theme="1"/>
        <rFont val="Calibri"/>
        <family val="2"/>
        <charset val="238"/>
        <scheme val="minor"/>
      </rPr>
      <t xml:space="preserve"> zł</t>
    </r>
  </si>
  <si>
    <t>Roboty budowlane - modernizacja instalacji centralnego ogrzewania</t>
  </si>
  <si>
    <r>
      <t xml:space="preserve">Podatek VAT </t>
    </r>
    <r>
      <rPr>
        <i/>
        <sz val="11"/>
        <color theme="1"/>
        <rFont val="Calibri"/>
        <family val="2"/>
        <charset val="238"/>
        <scheme val="minor"/>
      </rPr>
      <t>117 804,88</t>
    </r>
    <r>
      <rPr>
        <sz val="11"/>
        <color theme="1"/>
        <rFont val="Calibri"/>
        <family val="2"/>
        <charset val="238"/>
        <scheme val="minor"/>
      </rPr>
      <t xml:space="preserve"> zł plus kwota netto wydatków niekwalifikowanych              </t>
    </r>
    <r>
      <rPr>
        <i/>
        <sz val="11"/>
        <color theme="1"/>
        <rFont val="Calibri"/>
        <family val="2"/>
        <charset val="238"/>
        <scheme val="minor"/>
      </rPr>
      <t>199 756,10</t>
    </r>
    <r>
      <rPr>
        <sz val="11"/>
        <color theme="1"/>
        <rFont val="Calibri"/>
        <family val="2"/>
        <charset val="238"/>
        <scheme val="minor"/>
      </rPr>
      <t xml:space="preserve"> zł</t>
    </r>
  </si>
  <si>
    <t xml:space="preserve">Roboty budowlane - remont instalacji elektrycznej </t>
  </si>
  <si>
    <t>Podatek VAT 14 145,03 zł plus kwota netto wydatków niekwalifikowanych           23 985,05 zł</t>
  </si>
  <si>
    <t>Roboty budowlane - wymiana okien frontowych oraz udrożnienie systemu żaluzji zewnętrznych</t>
  </si>
  <si>
    <t>Roboty budowlane - remont elewacji frontowej wraz z wykonaniem oświetlenia</t>
  </si>
  <si>
    <t>Inne usługi</t>
  </si>
  <si>
    <t>Działania promocyjne projektu</t>
  </si>
  <si>
    <t>Harmonogram rzeczowo - finansowy do umowy nr WEiS/I/AS/RPO/1/2013                                                                                             z dnia 18.02.2013 r.</t>
  </si>
  <si>
    <t>Załącznik do aneksu                            nr ……………                                    z dn. ………………</t>
  </si>
  <si>
    <t>Uczelnia</t>
  </si>
  <si>
    <t>Województwo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</si>
</sst>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horizontal="center" wrapText="1"/>
    </xf>
    <xf numFmtId="0" fontId="0" fillId="0" borderId="0" xfId="0" applyNumberFormat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0" fillId="0" borderId="0" xfId="0" applyAlignment="1">
      <alignment wrapText="1"/>
    </xf>
    <xf numFmtId="0" fontId="0" fillId="0" borderId="1" xfId="0" applyFont="1" applyBorder="1" applyAlignment="1">
      <alignment horizontal="center" vertical="center" wrapText="1"/>
    </xf>
    <xf numFmtId="0" fontId="1" fillId="0" borderId="0" xfId="0" applyFont="1"/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abSelected="1" zoomScale="55" zoomScaleNormal="55" zoomScaleSheetLayoutView="85" workbookViewId="0">
      <selection activeCell="B33" sqref="B33"/>
    </sheetView>
  </sheetViews>
  <sheetFormatPr defaultRowHeight="15" x14ac:dyDescent="0.25"/>
  <cols>
    <col min="1" max="1" width="4.85546875" customWidth="1"/>
    <col min="2" max="2" width="49.42578125" customWidth="1"/>
    <col min="3" max="3" width="14" customWidth="1"/>
    <col min="4" max="4" width="24.140625" customWidth="1"/>
  </cols>
  <sheetData>
    <row r="1" spans="1:4" ht="38.25" customHeight="1" x14ac:dyDescent="0.25"/>
    <row r="2" spans="1:4" ht="45" x14ac:dyDescent="0.25">
      <c r="D2" s="10" t="s">
        <v>33</v>
      </c>
    </row>
    <row r="3" spans="1:4" ht="25.5" customHeight="1" x14ac:dyDescent="0.25">
      <c r="D3" s="10"/>
    </row>
    <row r="4" spans="1:4" ht="58.5" customHeight="1" x14ac:dyDescent="0.3">
      <c r="A4" s="13" t="s">
        <v>32</v>
      </c>
      <c r="B4" s="13"/>
      <c r="C4" s="13"/>
      <c r="D4" s="13"/>
    </row>
    <row r="5" spans="1:4" ht="21" x14ac:dyDescent="0.35">
      <c r="A5" s="1"/>
      <c r="B5" s="1"/>
      <c r="C5" s="1"/>
      <c r="D5" s="1"/>
    </row>
    <row r="6" spans="1:4" ht="42" customHeight="1" x14ac:dyDescent="0.35">
      <c r="A6" s="1"/>
      <c r="B6" s="1"/>
      <c r="C6" s="1" t="s">
        <v>0</v>
      </c>
      <c r="D6" s="1"/>
    </row>
    <row r="7" spans="1:4" x14ac:dyDescent="0.25">
      <c r="D7" s="2"/>
    </row>
    <row r="8" spans="1:4" ht="16.5" customHeight="1" x14ac:dyDescent="0.25">
      <c r="A8" s="4" t="s">
        <v>1</v>
      </c>
      <c r="B8" s="4" t="s">
        <v>2</v>
      </c>
      <c r="C8" s="4" t="s">
        <v>3</v>
      </c>
      <c r="D8" s="3" t="s">
        <v>4</v>
      </c>
    </row>
    <row r="9" spans="1:4" ht="18.75" customHeight="1" x14ac:dyDescent="0.3">
      <c r="A9" s="14" t="s">
        <v>5</v>
      </c>
      <c r="B9" s="15"/>
      <c r="C9" s="15"/>
      <c r="D9" s="16"/>
    </row>
    <row r="10" spans="1:4" ht="45" x14ac:dyDescent="0.25">
      <c r="A10" s="4">
        <v>1</v>
      </c>
      <c r="B10" s="4" t="s">
        <v>6</v>
      </c>
      <c r="C10" s="5">
        <v>37398.370000000003</v>
      </c>
      <c r="D10" s="3" t="s">
        <v>7</v>
      </c>
    </row>
    <row r="11" spans="1:4" ht="45" x14ac:dyDescent="0.25">
      <c r="A11" s="4">
        <v>2</v>
      </c>
      <c r="B11" s="4" t="s">
        <v>8</v>
      </c>
      <c r="C11" s="5">
        <v>9349.5899999999965</v>
      </c>
      <c r="D11" s="3" t="s">
        <v>7</v>
      </c>
    </row>
    <row r="12" spans="1:4" ht="45" x14ac:dyDescent="0.25">
      <c r="A12" s="4">
        <v>3</v>
      </c>
      <c r="B12" s="4" t="s">
        <v>9</v>
      </c>
      <c r="C12" s="5">
        <v>14959.35</v>
      </c>
      <c r="D12" s="3" t="s">
        <v>7</v>
      </c>
    </row>
    <row r="13" spans="1:4" ht="55.5" customHeight="1" x14ac:dyDescent="0.25">
      <c r="A13" s="4">
        <v>4</v>
      </c>
      <c r="B13" s="4" t="s">
        <v>10</v>
      </c>
      <c r="C13" s="5">
        <v>2430.89</v>
      </c>
      <c r="D13" s="3" t="s">
        <v>7</v>
      </c>
    </row>
    <row r="14" spans="1:4" ht="94.5" customHeight="1" x14ac:dyDescent="0.25">
      <c r="A14" s="4">
        <v>5</v>
      </c>
      <c r="B14" s="4" t="s">
        <v>11</v>
      </c>
      <c r="C14" s="5">
        <v>33658.54</v>
      </c>
      <c r="D14" s="3" t="s">
        <v>7</v>
      </c>
    </row>
    <row r="15" spans="1:4" ht="44.25" customHeight="1" x14ac:dyDescent="0.25">
      <c r="A15" s="4">
        <v>6</v>
      </c>
      <c r="B15" s="4" t="s">
        <v>12</v>
      </c>
      <c r="C15" s="5">
        <v>9349.59</v>
      </c>
      <c r="D15" s="3" t="s">
        <v>7</v>
      </c>
    </row>
    <row r="16" spans="1:4" ht="75" x14ac:dyDescent="0.25">
      <c r="A16" s="4">
        <v>7</v>
      </c>
      <c r="B16" s="4" t="s">
        <v>13</v>
      </c>
      <c r="C16" s="5">
        <v>75609.759999999995</v>
      </c>
      <c r="D16" s="3" t="s">
        <v>14</v>
      </c>
    </row>
    <row r="17" spans="1:4" x14ac:dyDescent="0.25">
      <c r="A17" s="4">
        <v>8</v>
      </c>
      <c r="B17" s="6" t="s">
        <v>15</v>
      </c>
      <c r="C17" s="7">
        <v>934.96</v>
      </c>
      <c r="D17" s="3" t="s">
        <v>7</v>
      </c>
    </row>
    <row r="18" spans="1:4" ht="18.75" customHeight="1" x14ac:dyDescent="0.3">
      <c r="A18" s="14" t="s">
        <v>16</v>
      </c>
      <c r="B18" s="15"/>
      <c r="C18" s="15"/>
      <c r="D18" s="16"/>
    </row>
    <row r="19" spans="1:4" ht="52.5" customHeight="1" x14ac:dyDescent="0.25">
      <c r="A19" s="4">
        <v>1</v>
      </c>
      <c r="B19" s="11" t="s">
        <v>17</v>
      </c>
      <c r="C19" s="5">
        <v>93495.93</v>
      </c>
      <c r="D19" s="3" t="s">
        <v>7</v>
      </c>
    </row>
    <row r="20" spans="1:4" ht="51.75" customHeight="1" x14ac:dyDescent="0.25">
      <c r="A20" s="4">
        <v>2</v>
      </c>
      <c r="B20" s="4" t="s">
        <v>18</v>
      </c>
      <c r="C20" s="5">
        <v>93495.93</v>
      </c>
      <c r="D20" s="3" t="s">
        <v>7</v>
      </c>
    </row>
    <row r="21" spans="1:4" ht="52.5" customHeight="1" x14ac:dyDescent="0.25">
      <c r="A21" s="4">
        <v>3</v>
      </c>
      <c r="B21" s="4" t="s">
        <v>19</v>
      </c>
      <c r="C21" s="5">
        <v>208750.24</v>
      </c>
      <c r="D21" s="3" t="s">
        <v>7</v>
      </c>
    </row>
    <row r="22" spans="1:4" ht="51.75" customHeight="1" x14ac:dyDescent="0.25">
      <c r="A22" s="4">
        <v>4</v>
      </c>
      <c r="B22" s="4" t="s">
        <v>20</v>
      </c>
      <c r="C22" s="7">
        <v>186991.87</v>
      </c>
      <c r="D22" s="3" t="s">
        <v>7</v>
      </c>
    </row>
    <row r="23" spans="1:4" ht="94.5" customHeight="1" x14ac:dyDescent="0.25">
      <c r="A23" s="4">
        <v>5</v>
      </c>
      <c r="B23" s="4" t="s">
        <v>21</v>
      </c>
      <c r="C23" s="5">
        <v>126299.92</v>
      </c>
      <c r="D23" s="3" t="s">
        <v>7</v>
      </c>
    </row>
    <row r="24" spans="1:4" ht="75" x14ac:dyDescent="0.25">
      <c r="A24" s="4">
        <v>6</v>
      </c>
      <c r="B24" s="6" t="s">
        <v>22</v>
      </c>
      <c r="C24" s="7">
        <v>216747.97</v>
      </c>
      <c r="D24" s="3" t="s">
        <v>23</v>
      </c>
    </row>
    <row r="25" spans="1:4" ht="75" x14ac:dyDescent="0.25">
      <c r="A25" s="4">
        <v>7</v>
      </c>
      <c r="B25" s="6" t="s">
        <v>24</v>
      </c>
      <c r="C25" s="7">
        <v>317560.98</v>
      </c>
      <c r="D25" s="3" t="s">
        <v>25</v>
      </c>
    </row>
    <row r="26" spans="1:4" ht="75" x14ac:dyDescent="0.25">
      <c r="A26" s="4">
        <v>8</v>
      </c>
      <c r="B26" s="4" t="s">
        <v>26</v>
      </c>
      <c r="C26" s="5">
        <v>38130.080000000002</v>
      </c>
      <c r="D26" s="3" t="s">
        <v>27</v>
      </c>
    </row>
    <row r="27" spans="1:4" ht="45.75" customHeight="1" x14ac:dyDescent="0.25">
      <c r="A27" s="4">
        <v>9</v>
      </c>
      <c r="B27" s="6" t="s">
        <v>28</v>
      </c>
      <c r="C27" s="7">
        <v>226299.43</v>
      </c>
      <c r="D27" s="3" t="s">
        <v>7</v>
      </c>
    </row>
    <row r="28" spans="1:4" ht="44.25" customHeight="1" x14ac:dyDescent="0.25">
      <c r="A28" s="4">
        <v>10</v>
      </c>
      <c r="B28" s="6" t="s">
        <v>29</v>
      </c>
      <c r="C28" s="7">
        <v>56097.56</v>
      </c>
      <c r="D28" s="3" t="s">
        <v>7</v>
      </c>
    </row>
    <row r="29" spans="1:4" ht="18.75" customHeight="1" x14ac:dyDescent="0.3">
      <c r="A29" s="14" t="s">
        <v>30</v>
      </c>
      <c r="B29" s="15"/>
      <c r="C29" s="15"/>
      <c r="D29" s="16"/>
    </row>
    <row r="30" spans="1:4" ht="15.75" customHeight="1" x14ac:dyDescent="0.25">
      <c r="A30" s="4">
        <v>1</v>
      </c>
      <c r="B30" s="8" t="s">
        <v>31</v>
      </c>
      <c r="C30" s="7">
        <v>23673.17</v>
      </c>
      <c r="D30" s="3" t="s">
        <v>7</v>
      </c>
    </row>
    <row r="31" spans="1:4" x14ac:dyDescent="0.25">
      <c r="C31" s="9">
        <f>SUM(C10:C30)</f>
        <v>1771234.13</v>
      </c>
      <c r="D31" s="2"/>
    </row>
    <row r="33" spans="2:3" x14ac:dyDescent="0.25">
      <c r="B33" s="12" t="s">
        <v>35</v>
      </c>
      <c r="C33" s="12" t="s">
        <v>34</v>
      </c>
    </row>
  </sheetData>
  <mergeCells count="4">
    <mergeCell ref="A4:D4"/>
    <mergeCell ref="A9:D9"/>
    <mergeCell ref="A18:D18"/>
    <mergeCell ref="A29:D29"/>
  </mergeCells>
  <pageMargins left="0.7" right="0.7" top="0.75" bottom="0.75" header="0.3" footer="0.3"/>
  <pageSetup paperSize="9" scale="94" orientation="portrait" r:id="rId1"/>
  <rowBreaks count="1" manualBreakCount="1">
    <brk id="1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Akademia Sztuki</dc:creator>
  <cp:lastModifiedBy> Województwa Zachodniopomorskiego</cp:lastModifiedBy>
  <cp:lastPrinted>2013-10-02T12:16:28Z</cp:lastPrinted>
  <dcterms:created xsi:type="dcterms:W3CDTF">2013-10-02T11:00:17Z</dcterms:created>
  <dcterms:modified xsi:type="dcterms:W3CDTF">2013-10-21T13:21:07Z</dcterms:modified>
</cp:coreProperties>
</file>