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195" windowHeight="7995" activeTab="1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34" i="3" l="1"/>
  <c r="E26" i="3"/>
  <c r="F34" i="3"/>
  <c r="F26" i="3"/>
  <c r="D26" i="3"/>
  <c r="E34" i="2" l="1"/>
  <c r="E26" i="2"/>
  <c r="D26" i="2"/>
  <c r="E24" i="1" l="1"/>
  <c r="E33" i="1"/>
  <c r="D24" i="1" l="1"/>
</calcChain>
</file>

<file path=xl/sharedStrings.xml><?xml version="1.0" encoding="utf-8"?>
<sst xmlns="http://schemas.openxmlformats.org/spreadsheetml/2006/main" count="164" uniqueCount="81">
  <si>
    <t xml:space="preserve">Zarządu Województwa Zachodniopomorskiego </t>
  </si>
  <si>
    <t>Lp.</t>
  </si>
  <si>
    <t xml:space="preserve">Nazwa jednostki organizacyjnej </t>
  </si>
  <si>
    <t xml:space="preserve">Nazwa zawodu lub specjalności </t>
  </si>
  <si>
    <t>liczba oddziałów</t>
  </si>
  <si>
    <t>1.</t>
  </si>
  <si>
    <t>2.</t>
  </si>
  <si>
    <t>3.</t>
  </si>
  <si>
    <t>4.</t>
  </si>
  <si>
    <t>5.</t>
  </si>
  <si>
    <t>Opiekunka dziecięca - stacjonarna wieczorowa (dorośli)</t>
  </si>
  <si>
    <t>Opiekun medyczny - zaoczny (dorośli)</t>
  </si>
  <si>
    <t>Asystent osoby niepełnosprawnej - zaoczny (dorośli)</t>
  </si>
  <si>
    <t>Opiekun w domu pomocy społecznej - zaoczny (dorośli)</t>
  </si>
  <si>
    <t>Opiekun osoby starszej - zaoczny (dorośli)</t>
  </si>
  <si>
    <t>Technik masażysta - stacjonarny wieczorowy (dorośli)</t>
  </si>
  <si>
    <t xml:space="preserve">Razem: </t>
  </si>
  <si>
    <t>I Liceum Ogólnokształcące                             w Białym Borze</t>
  </si>
  <si>
    <t>profil ogólny</t>
  </si>
  <si>
    <t xml:space="preserve">Zespół Szkół Specjalnych przy Szpitalu Uzdrowiskowym "Słoneczko" w Kołobrzegu </t>
  </si>
  <si>
    <t xml:space="preserve">Szkoła podstawowa </t>
  </si>
  <si>
    <t>Gimnazjum</t>
  </si>
  <si>
    <t>Ogółem:</t>
  </si>
  <si>
    <r>
      <t>14</t>
    </r>
    <r>
      <rPr>
        <vertAlign val="superscript"/>
        <sz val="7"/>
        <rFont val="Arial"/>
        <family val="2"/>
        <charset val="238"/>
      </rPr>
      <t>#</t>
    </r>
  </si>
  <si>
    <t>#     średnioroczna liczba uczniów w oddziale.</t>
  </si>
  <si>
    <t>Opiekunka środowiskowa - zaoczny (dorośli)</t>
  </si>
  <si>
    <t xml:space="preserve">Załącznik do uchwały  Nr …../13 </t>
  </si>
  <si>
    <t xml:space="preserve">z dnia ……….. 2013 r. </t>
  </si>
  <si>
    <t>Liczba oddziałów klas pierwszych oraz liczba uczniów przyjmowanych do klas pierwszych w szkołach,                                         dla których organem prowadzącym jest Województwo Zachodniopomorskie                                                                                              w roku szkolnym 2013/2014</t>
  </si>
  <si>
    <r>
      <t xml:space="preserve"> Zespół Szkół Medycznych                         w Świnoujściu                                                       </t>
    </r>
    <r>
      <rPr>
        <sz val="7"/>
        <rFont val="Arial"/>
        <family val="2"/>
        <charset val="238"/>
      </rPr>
      <t xml:space="preserve">w skład którego wchodzą:                    Technikum Ortopedyczne,                                                                                         Medyczne Studium Zawodowe                                              oraz                                                                        Wojewódzka Szkoła Policealna dla Dorosłych </t>
    </r>
  </si>
  <si>
    <t>Technik ortopeda - stacjonarny wieczorowy (dorośli)</t>
  </si>
  <si>
    <t>Opiekunka dziecięca - zaoczny (dorośli)</t>
  </si>
  <si>
    <r>
      <t>13</t>
    </r>
    <r>
      <rPr>
        <vertAlign val="superscript"/>
        <sz val="7"/>
        <rFont val="Arial"/>
        <family val="2"/>
        <charset val="238"/>
      </rPr>
      <t>#</t>
    </r>
  </si>
  <si>
    <r>
      <t xml:space="preserve">liczba uczniów </t>
    </r>
    <r>
      <rPr>
        <sz val="7"/>
        <rFont val="Arial"/>
        <family val="2"/>
        <charset val="238"/>
      </rPr>
      <t xml:space="preserve">(min.) </t>
    </r>
  </si>
  <si>
    <r>
      <t xml:space="preserve">Wojewódzki Zespół Szkół Policealnych w Szczecinie                                    </t>
    </r>
    <r>
      <rPr>
        <sz val="7"/>
        <rFont val="Arial"/>
        <family val="2"/>
        <charset val="238"/>
      </rPr>
      <t xml:space="preserve">w skład którego wchodzą:                        Wojewódzka Szkoła Policealna                     dla Młodzieży w Szczecinie                                            oraz                                                                      Wojewódzka Szkoła Policealna                   dla Dorosłych  w Szczecinie                                                                                            </t>
    </r>
  </si>
  <si>
    <t>Technik farmaceutyczny (młodzież)</t>
  </si>
  <si>
    <t>Technik masażysta (młodzież)</t>
  </si>
  <si>
    <t>Terapeuta zajęciowy (młodzież)</t>
  </si>
  <si>
    <t>Technik dentystyczny (młodzież)</t>
  </si>
  <si>
    <t>Technik elektroradiolog (młodzież)</t>
  </si>
  <si>
    <t>Technik ortopeda (młodzież)</t>
  </si>
  <si>
    <t>Opiekunka dziecięca (młodzież)</t>
  </si>
  <si>
    <t xml:space="preserve">2. </t>
  </si>
  <si>
    <t>x</t>
  </si>
  <si>
    <t xml:space="preserve">Opiekunka dziecięca - stacjonarna wieczorowa </t>
  </si>
  <si>
    <t xml:space="preserve">Opiekun medyczny - zaoczny </t>
  </si>
  <si>
    <t xml:space="preserve">Asystent osoby niepełnosprawnej - zaoczny </t>
  </si>
  <si>
    <t xml:space="preserve">Opiekun w domu pomocy społecznej - zaoczny </t>
  </si>
  <si>
    <t xml:space="preserve">Opiekun osoby starszej - zaoczny </t>
  </si>
  <si>
    <t xml:space="preserve">Technik masażysta - stacjonarny wieczorowy </t>
  </si>
  <si>
    <t xml:space="preserve">Terapeuta zajęciowy </t>
  </si>
  <si>
    <t xml:space="preserve">Technik masażysta </t>
  </si>
  <si>
    <t xml:space="preserve">Technik dentystyczny </t>
  </si>
  <si>
    <t xml:space="preserve">Technik elektroradiolog </t>
  </si>
  <si>
    <t xml:space="preserve">Technik farmaceutyczny </t>
  </si>
  <si>
    <t xml:space="preserve">Technik ortopeda </t>
  </si>
  <si>
    <t xml:space="preserve">Opiekunka dziecięca </t>
  </si>
  <si>
    <t xml:space="preserve">Technik ortopeda - stacjonarny wieczorowy </t>
  </si>
  <si>
    <t xml:space="preserve">Technikum Ortopedyczne w Świnoujściu                                                                                           </t>
  </si>
  <si>
    <t xml:space="preserve">Medyczne Studium Zawodowe w Świnoujściu      </t>
  </si>
  <si>
    <t xml:space="preserve"> Wojewódzka Szkoła Policealna dla Młodzieży                                                              w Szczecinie                                                                                                                                                                                            </t>
  </si>
  <si>
    <t xml:space="preserve">Wojewódzka Szkoła  Policealna dla Dorosłych                                                 w Szczecinie                                                                                            </t>
  </si>
  <si>
    <r>
      <t xml:space="preserve">Zespół Szkół Medycznych w Świnoujściu                                                       </t>
    </r>
    <r>
      <rPr>
        <sz val="7"/>
        <rFont val="Arial"/>
        <family val="2"/>
        <charset val="238"/>
      </rPr>
      <t>w skład którego wchodzą:</t>
    </r>
  </si>
  <si>
    <t xml:space="preserve">Wojewódzka Szkoła Policealna dla Dorosłych                                        w Świnoujściu </t>
  </si>
  <si>
    <t xml:space="preserve">Załącznik do uchwały  Nr ….../13 </t>
  </si>
  <si>
    <t xml:space="preserve">z dnia ………………..….. 2013 r. </t>
  </si>
  <si>
    <t>Opiekunka dziecięca - stacjonarny wieczorowy</t>
  </si>
  <si>
    <t xml:space="preserve">Opiekunka środowiskowa - zaoczna </t>
  </si>
  <si>
    <r>
      <t>Wojewódzki Zespół Szkół Policealnych                            w Szczecinie</t>
    </r>
    <r>
      <rPr>
        <sz val="7"/>
        <rFont val="Arial"/>
        <family val="2"/>
        <charset val="238"/>
      </rPr>
      <t>,</t>
    </r>
    <r>
      <rPr>
        <b/>
        <sz val="7"/>
        <rFont val="Arial"/>
        <family val="2"/>
        <charset val="238"/>
      </rPr>
      <t xml:space="preserve">                                                                                                   </t>
    </r>
    <r>
      <rPr>
        <sz val="7"/>
        <rFont val="Arial"/>
        <family val="2"/>
        <charset val="238"/>
      </rPr>
      <t xml:space="preserve">w skład którego wchodzą:  </t>
    </r>
  </si>
  <si>
    <t>I Liceum Ogólnokształcące                                                                         w Białym Borze</t>
  </si>
  <si>
    <t xml:space="preserve"> </t>
  </si>
  <si>
    <t>6.</t>
  </si>
  <si>
    <r>
      <t xml:space="preserve">liczba uczniów </t>
    </r>
    <r>
      <rPr>
        <sz val="5"/>
        <rFont val="Arial"/>
        <family val="2"/>
        <charset val="238"/>
      </rPr>
      <t>(min.)</t>
    </r>
  </si>
  <si>
    <r>
      <t xml:space="preserve">liczba uczniów </t>
    </r>
    <r>
      <rPr>
        <sz val="5"/>
        <rFont val="Arial"/>
        <family val="2"/>
        <charset val="238"/>
      </rPr>
      <t>(max.)</t>
    </r>
  </si>
  <si>
    <r>
      <t xml:space="preserve">Zespół Szkół Medycznych w Świnoujściu                                                       </t>
    </r>
    <r>
      <rPr>
        <sz val="6"/>
        <rFont val="Arial"/>
        <family val="2"/>
        <charset val="238"/>
      </rPr>
      <t>w skład którego wchodzą:</t>
    </r>
  </si>
  <si>
    <r>
      <t>Wojewódzki Zespół Szkół Policealnych                            w Szczecinie</t>
    </r>
    <r>
      <rPr>
        <sz val="6"/>
        <rFont val="Arial"/>
        <family val="2"/>
        <charset val="238"/>
      </rPr>
      <t>,</t>
    </r>
    <r>
      <rPr>
        <b/>
        <sz val="6"/>
        <rFont val="Arial"/>
        <family val="2"/>
        <charset val="238"/>
      </rPr>
      <t xml:space="preserve">                                                                                                   </t>
    </r>
    <r>
      <rPr>
        <sz val="6"/>
        <rFont val="Arial"/>
        <family val="2"/>
        <charset val="238"/>
      </rPr>
      <t xml:space="preserve">w skład którego wchodzą:  </t>
    </r>
  </si>
  <si>
    <t>Liczba oddziałów klas pierwszych oraz liczba uczniów przyjmowanych do klas pierwszych                                                       w szkołach,  dla których organem prowadzącym jest Województwo Zachodniopomorskie                                                w roku szkolnym 2013/2014</t>
  </si>
  <si>
    <r>
      <t xml:space="preserve"> liczba uczniów </t>
    </r>
    <r>
      <rPr>
        <sz val="4.5"/>
        <rFont val="Arial"/>
        <family val="2"/>
        <charset val="238"/>
      </rPr>
      <t/>
    </r>
  </si>
  <si>
    <t xml:space="preserve">Warunkiem utworzenia oddziału jest liczba uczniów nie mniejsza niż 20 osób chyba, że odrębne przepisy stanowią inaczej. </t>
  </si>
  <si>
    <t xml:space="preserve">Załącznik do uchwały  Nr 565/13 </t>
  </si>
  <si>
    <t xml:space="preserve">z dnia 17 kwietnia 2013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</si>
</sst>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6"/>
      <name val="Times New Roman"/>
      <family val="1"/>
      <charset val="238"/>
    </font>
    <font>
      <vertAlign val="superscript"/>
      <sz val="7"/>
      <name val="Arial"/>
      <family val="2"/>
      <charset val="238"/>
    </font>
    <font>
      <i/>
      <sz val="6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7"/>
      <color theme="3" tint="0.39997558519241921"/>
      <name val="Arial"/>
      <family val="2"/>
      <charset val="238"/>
    </font>
    <font>
      <sz val="8"/>
      <name val="Arial"/>
      <family val="2"/>
      <charset val="238"/>
    </font>
    <font>
      <sz val="5"/>
      <name val="Arial"/>
      <family val="2"/>
      <charset val="238"/>
    </font>
    <font>
      <sz val="5"/>
      <color theme="1"/>
      <name val="Calibri"/>
      <family val="2"/>
      <charset val="238"/>
      <scheme val="minor"/>
    </font>
    <font>
      <sz val="4.5"/>
      <name val="Arial"/>
      <family val="2"/>
      <charset val="238"/>
    </font>
    <font>
      <sz val="5"/>
      <color theme="1"/>
      <name val="Arial"/>
      <family val="2"/>
      <charset val="238"/>
    </font>
    <font>
      <b/>
      <sz val="5"/>
      <name val="Arial"/>
      <family val="2"/>
      <charset val="238"/>
    </font>
    <font>
      <sz val="7.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1" xfId="1" quotePrefix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5" xfId="1" quotePrefix="1" applyFont="1" applyFill="1" applyBorder="1" applyAlignment="1">
      <alignment horizontal="center" vertical="center" wrapText="1"/>
    </xf>
    <xf numFmtId="0" fontId="3" fillId="2" borderId="9" xfId="1" quotePrefix="1" applyFont="1" applyFill="1" applyBorder="1" applyAlignment="1">
      <alignment horizontal="center" vertical="center" wrapText="1"/>
    </xf>
    <xf numFmtId="0" fontId="3" fillId="2" borderId="15" xfId="1" quotePrefix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3" xfId="1" quotePrefix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10" fillId="2" borderId="16" xfId="1" quotePrefix="1" applyFont="1" applyFill="1" applyBorder="1" applyAlignment="1">
      <alignment horizontal="center" vertical="center" wrapText="1"/>
    </xf>
    <xf numFmtId="0" fontId="10" fillId="2" borderId="17" xfId="1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right" vertical="center" wrapText="1"/>
    </xf>
    <xf numFmtId="0" fontId="3" fillId="2" borderId="14" xfId="1" applyFont="1" applyFill="1" applyBorder="1" applyAlignment="1">
      <alignment horizontal="right" vertical="center" wrapText="1"/>
    </xf>
    <xf numFmtId="0" fontId="3" fillId="2" borderId="12" xfId="1" applyFont="1" applyFill="1" applyBorder="1" applyAlignment="1">
      <alignment horizontal="right" vertical="center" wrapText="1"/>
    </xf>
    <xf numFmtId="0" fontId="3" fillId="2" borderId="12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0" fillId="0" borderId="0" xfId="0" applyBorder="1"/>
    <xf numFmtId="0" fontId="11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4" borderId="0" xfId="0" applyFill="1"/>
    <xf numFmtId="0" fontId="4" fillId="0" borderId="12" xfId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3" fillId="2" borderId="28" xfId="1" applyFont="1" applyFill="1" applyBorder="1" applyAlignment="1">
      <alignment horizontal="right" vertical="center" wrapText="1"/>
    </xf>
    <xf numFmtId="0" fontId="3" fillId="4" borderId="0" xfId="1" applyFont="1" applyFill="1" applyBorder="1" applyAlignment="1">
      <alignment horizontal="right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12" fillId="4" borderId="29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2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14" fillId="0" borderId="0" xfId="0" applyFont="1"/>
    <xf numFmtId="0" fontId="3" fillId="4" borderId="3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4" borderId="29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3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11" xfId="1" quotePrefix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left" vertical="center" wrapText="1"/>
    </xf>
    <xf numFmtId="0" fontId="5" fillId="0" borderId="30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15" xfId="1" quotePrefix="1" applyFont="1" applyFill="1" applyBorder="1" applyAlignment="1">
      <alignment horizontal="center" vertical="center" wrapText="1"/>
    </xf>
    <xf numFmtId="0" fontId="6" fillId="2" borderId="9" xfId="1" quotePrefix="1" applyFont="1" applyFill="1" applyBorder="1" applyAlignment="1">
      <alignment horizontal="center" vertical="center" wrapText="1"/>
    </xf>
    <xf numFmtId="0" fontId="6" fillId="2" borderId="35" xfId="1" quotePrefix="1" applyFont="1" applyFill="1" applyBorder="1" applyAlignment="1">
      <alignment horizontal="center" vertical="center" wrapText="1"/>
    </xf>
    <xf numFmtId="0" fontId="6" fillId="2" borderId="15" xfId="1" quotePrefix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2" borderId="13" xfId="1" applyFont="1" applyFill="1" applyBorder="1" applyAlignment="1">
      <alignment horizontal="right" vertical="center" wrapText="1"/>
    </xf>
    <xf numFmtId="0" fontId="3" fillId="2" borderId="14" xfId="1" applyFont="1" applyFill="1" applyBorder="1" applyAlignment="1">
      <alignment horizontal="right" vertical="center" wrapText="1"/>
    </xf>
    <xf numFmtId="0" fontId="3" fillId="2" borderId="12" xfId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9" xfId="1" applyFont="1" applyFill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right" vertical="center" wrapText="1"/>
    </xf>
    <xf numFmtId="0" fontId="2" fillId="2" borderId="22" xfId="1" applyFont="1" applyFill="1" applyBorder="1" applyAlignment="1">
      <alignment horizontal="right" vertical="center" wrapText="1"/>
    </xf>
    <xf numFmtId="0" fontId="2" fillId="2" borderId="23" xfId="1" applyFont="1" applyFill="1" applyBorder="1" applyAlignment="1">
      <alignment horizontal="righ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2" borderId="31" xfId="1" applyFont="1" applyFill="1" applyBorder="1" applyAlignment="1">
      <alignment horizontal="right" vertical="center" wrapText="1"/>
    </xf>
    <xf numFmtId="0" fontId="3" fillId="2" borderId="32" xfId="1" applyFont="1" applyFill="1" applyBorder="1" applyAlignment="1">
      <alignment horizontal="right" vertical="center" wrapText="1"/>
    </xf>
    <xf numFmtId="0" fontId="3" fillId="2" borderId="18" xfId="1" applyFont="1" applyFill="1" applyBorder="1" applyAlignment="1">
      <alignment horizontal="right" vertical="center" wrapText="1"/>
    </xf>
    <xf numFmtId="0" fontId="3" fillId="2" borderId="19" xfId="1" applyFont="1" applyFill="1" applyBorder="1" applyAlignment="1">
      <alignment horizontal="right" vertical="center" wrapText="1"/>
    </xf>
    <xf numFmtId="0" fontId="6" fillId="2" borderId="31" xfId="1" applyFont="1" applyFill="1" applyBorder="1" applyAlignment="1">
      <alignment horizontal="right" vertical="center" wrapText="1"/>
    </xf>
    <xf numFmtId="0" fontId="6" fillId="2" borderId="32" xfId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right" vertical="center" wrapText="1"/>
    </xf>
    <xf numFmtId="0" fontId="6" fillId="2" borderId="19" xfId="1" applyFont="1" applyFill="1" applyBorder="1" applyAlignment="1">
      <alignment horizontal="right" vertical="center" wrapText="1"/>
    </xf>
    <xf numFmtId="0" fontId="6" fillId="2" borderId="9" xfId="1" applyFont="1" applyFill="1" applyBorder="1" applyAlignment="1">
      <alignment horizontal="righ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topLeftCell="A7" zoomScale="145" zoomScaleNormal="145" workbookViewId="0">
      <selection activeCell="J15" sqref="J15"/>
    </sheetView>
  </sheetViews>
  <sheetFormatPr defaultRowHeight="15" x14ac:dyDescent="0.25"/>
  <cols>
    <col min="1" max="1" width="3.140625" customWidth="1"/>
    <col min="2" max="2" width="21" customWidth="1"/>
    <col min="3" max="3" width="40" customWidth="1"/>
  </cols>
  <sheetData>
    <row r="2" spans="1:5" ht="9.75" customHeight="1" x14ac:dyDescent="0.25">
      <c r="A2" s="127" t="s">
        <v>26</v>
      </c>
      <c r="B2" s="127"/>
      <c r="C2" s="127"/>
      <c r="D2" s="127"/>
      <c r="E2" s="127"/>
    </row>
    <row r="3" spans="1:5" ht="9.75" customHeight="1" x14ac:dyDescent="0.25">
      <c r="A3" s="127" t="s">
        <v>0</v>
      </c>
      <c r="B3" s="127"/>
      <c r="C3" s="127"/>
      <c r="D3" s="127"/>
      <c r="E3" s="127"/>
    </row>
    <row r="4" spans="1:5" ht="9" customHeight="1" x14ac:dyDescent="0.25">
      <c r="A4" s="127" t="s">
        <v>27</v>
      </c>
      <c r="B4" s="127"/>
      <c r="C4" s="127"/>
      <c r="D4" s="127"/>
      <c r="E4" s="127"/>
    </row>
    <row r="5" spans="1:5" ht="15" customHeight="1" x14ac:dyDescent="0.25">
      <c r="A5" s="31"/>
      <c r="B5" s="31"/>
      <c r="C5" s="31"/>
      <c r="D5" s="31"/>
      <c r="E5" s="31"/>
    </row>
    <row r="6" spans="1:5" x14ac:dyDescent="0.25">
      <c r="A6" s="5"/>
      <c r="B6" s="5"/>
      <c r="C6" s="5"/>
      <c r="D6" s="5"/>
      <c r="E6" s="5"/>
    </row>
    <row r="7" spans="1:5" ht="37.5" customHeight="1" x14ac:dyDescent="0.25">
      <c r="A7" s="128" t="s">
        <v>28</v>
      </c>
      <c r="B7" s="128"/>
      <c r="C7" s="128"/>
      <c r="D7" s="128"/>
      <c r="E7" s="128"/>
    </row>
    <row r="8" spans="1:5" x14ac:dyDescent="0.25">
      <c r="A8" s="30"/>
      <c r="B8" s="30"/>
      <c r="C8" s="30"/>
      <c r="D8" s="30"/>
      <c r="E8" s="30"/>
    </row>
    <row r="9" spans="1:5" ht="15.75" thickBot="1" x14ac:dyDescent="0.3">
      <c r="A9" s="1"/>
      <c r="B9" s="1"/>
      <c r="C9" s="1"/>
      <c r="D9" s="1"/>
      <c r="E9" s="1"/>
    </row>
    <row r="10" spans="1:5" ht="30.75" customHeight="1" x14ac:dyDescent="0.25">
      <c r="A10" s="6" t="s">
        <v>1</v>
      </c>
      <c r="B10" s="7" t="s">
        <v>2</v>
      </c>
      <c r="C10" s="9" t="s">
        <v>3</v>
      </c>
      <c r="D10" s="7" t="s">
        <v>4</v>
      </c>
      <c r="E10" s="8" t="s">
        <v>33</v>
      </c>
    </row>
    <row r="11" spans="1:5" ht="8.25" customHeight="1" x14ac:dyDescent="0.25">
      <c r="A11" s="25" t="s">
        <v>5</v>
      </c>
      <c r="B11" s="26" t="s">
        <v>6</v>
      </c>
      <c r="C11" s="27" t="s">
        <v>7</v>
      </c>
      <c r="D11" s="28" t="s">
        <v>8</v>
      </c>
      <c r="E11" s="29" t="s">
        <v>9</v>
      </c>
    </row>
    <row r="12" spans="1:5" ht="13.5" customHeight="1" x14ac:dyDescent="0.25">
      <c r="A12" s="132" t="s">
        <v>5</v>
      </c>
      <c r="B12" s="129" t="s">
        <v>34</v>
      </c>
      <c r="C12" s="34" t="s">
        <v>35</v>
      </c>
      <c r="D12" s="4">
        <v>2</v>
      </c>
      <c r="E12" s="10">
        <v>50</v>
      </c>
    </row>
    <row r="13" spans="1:5" ht="13.5" customHeight="1" x14ac:dyDescent="0.25">
      <c r="A13" s="133"/>
      <c r="B13" s="130"/>
      <c r="C13" s="34" t="s">
        <v>39</v>
      </c>
      <c r="D13" s="4">
        <v>1</v>
      </c>
      <c r="E13" s="10">
        <v>25</v>
      </c>
    </row>
    <row r="14" spans="1:5" ht="13.5" customHeight="1" x14ac:dyDescent="0.25">
      <c r="A14" s="133"/>
      <c r="B14" s="130"/>
      <c r="C14" s="34" t="s">
        <v>38</v>
      </c>
      <c r="D14" s="4">
        <v>1</v>
      </c>
      <c r="E14" s="10">
        <v>25</v>
      </c>
    </row>
    <row r="15" spans="1:5" ht="13.5" customHeight="1" x14ac:dyDescent="0.25">
      <c r="A15" s="133"/>
      <c r="B15" s="130"/>
      <c r="C15" s="34" t="s">
        <v>36</v>
      </c>
      <c r="D15" s="4">
        <v>2</v>
      </c>
      <c r="E15" s="10">
        <v>50</v>
      </c>
    </row>
    <row r="16" spans="1:5" ht="13.5" customHeight="1" x14ac:dyDescent="0.25">
      <c r="A16" s="133"/>
      <c r="B16" s="130"/>
      <c r="C16" s="34" t="s">
        <v>37</v>
      </c>
      <c r="D16" s="4">
        <v>1</v>
      </c>
      <c r="E16" s="10">
        <v>25</v>
      </c>
    </row>
    <row r="17" spans="1:5" ht="13.5" customHeight="1" x14ac:dyDescent="0.25">
      <c r="A17" s="133"/>
      <c r="B17" s="130"/>
      <c r="C17" s="35" t="s">
        <v>10</v>
      </c>
      <c r="D17" s="16">
        <v>1</v>
      </c>
      <c r="E17" s="11">
        <v>25</v>
      </c>
    </row>
    <row r="18" spans="1:5" ht="13.5" customHeight="1" x14ac:dyDescent="0.25">
      <c r="A18" s="133"/>
      <c r="B18" s="130"/>
      <c r="C18" s="35" t="s">
        <v>11</v>
      </c>
      <c r="D18" s="4">
        <v>1</v>
      </c>
      <c r="E18" s="11">
        <v>25</v>
      </c>
    </row>
    <row r="19" spans="1:5" ht="13.5" customHeight="1" x14ac:dyDescent="0.25">
      <c r="A19" s="133"/>
      <c r="B19" s="130"/>
      <c r="C19" s="35" t="s">
        <v>12</v>
      </c>
      <c r="D19" s="4">
        <v>1</v>
      </c>
      <c r="E19" s="11">
        <v>25</v>
      </c>
    </row>
    <row r="20" spans="1:5" ht="13.5" customHeight="1" x14ac:dyDescent="0.25">
      <c r="A20" s="133"/>
      <c r="B20" s="130"/>
      <c r="C20" s="35" t="s">
        <v>13</v>
      </c>
      <c r="D20" s="4">
        <v>1</v>
      </c>
      <c r="E20" s="11">
        <v>25</v>
      </c>
    </row>
    <row r="21" spans="1:5" ht="13.5" customHeight="1" x14ac:dyDescent="0.25">
      <c r="A21" s="133"/>
      <c r="B21" s="130"/>
      <c r="C21" s="35" t="s">
        <v>14</v>
      </c>
      <c r="D21" s="4">
        <v>1</v>
      </c>
      <c r="E21" s="11">
        <v>25</v>
      </c>
    </row>
    <row r="22" spans="1:5" ht="13.5" customHeight="1" x14ac:dyDescent="0.25">
      <c r="A22" s="133"/>
      <c r="B22" s="130"/>
      <c r="C22" s="35" t="s">
        <v>15</v>
      </c>
      <c r="D22" s="4">
        <v>1</v>
      </c>
      <c r="E22" s="11">
        <v>25</v>
      </c>
    </row>
    <row r="23" spans="1:5" ht="13.5" customHeight="1" x14ac:dyDescent="0.25">
      <c r="A23" s="134"/>
      <c r="B23" s="131"/>
      <c r="C23" s="35" t="s">
        <v>25</v>
      </c>
      <c r="D23" s="4">
        <v>1</v>
      </c>
      <c r="E23" s="11">
        <v>25</v>
      </c>
    </row>
    <row r="24" spans="1:5" ht="19.5" customHeight="1" x14ac:dyDescent="0.25">
      <c r="A24" s="38"/>
      <c r="B24" s="39"/>
      <c r="C24" s="40" t="s">
        <v>16</v>
      </c>
      <c r="D24" s="12">
        <f>SUM(D12:D23)</f>
        <v>14</v>
      </c>
      <c r="E24" s="13">
        <f>SUM(E12:E23)</f>
        <v>350</v>
      </c>
    </row>
    <row r="25" spans="1:5" ht="21.75" customHeight="1" x14ac:dyDescent="0.25">
      <c r="A25" s="37" t="s">
        <v>6</v>
      </c>
      <c r="B25" s="36" t="s">
        <v>17</v>
      </c>
      <c r="C25" s="14" t="s">
        <v>18</v>
      </c>
      <c r="D25" s="4">
        <v>1</v>
      </c>
      <c r="E25" s="10">
        <v>14</v>
      </c>
    </row>
    <row r="26" spans="1:5" ht="19.5" customHeight="1" x14ac:dyDescent="0.25">
      <c r="A26" s="118" t="s">
        <v>16</v>
      </c>
      <c r="B26" s="119"/>
      <c r="C26" s="120"/>
      <c r="D26" s="12">
        <v>1</v>
      </c>
      <c r="E26" s="13">
        <v>14</v>
      </c>
    </row>
    <row r="27" spans="1:5" ht="13.5" customHeight="1" x14ac:dyDescent="0.25">
      <c r="A27" s="132" t="s">
        <v>7</v>
      </c>
      <c r="B27" s="136" t="s">
        <v>29</v>
      </c>
      <c r="C27" s="15" t="s">
        <v>40</v>
      </c>
      <c r="D27" s="16">
        <v>2</v>
      </c>
      <c r="E27" s="11">
        <v>50</v>
      </c>
    </row>
    <row r="28" spans="1:5" ht="13.5" customHeight="1" x14ac:dyDescent="0.25">
      <c r="A28" s="133"/>
      <c r="B28" s="137"/>
      <c r="C28" s="17" t="s">
        <v>36</v>
      </c>
      <c r="D28" s="18">
        <v>1</v>
      </c>
      <c r="E28" s="19">
        <v>25</v>
      </c>
    </row>
    <row r="29" spans="1:5" ht="13.5" customHeight="1" x14ac:dyDescent="0.25">
      <c r="A29" s="133"/>
      <c r="B29" s="137"/>
      <c r="C29" s="17" t="s">
        <v>41</v>
      </c>
      <c r="D29" s="18">
        <v>1</v>
      </c>
      <c r="E29" s="19">
        <v>25</v>
      </c>
    </row>
    <row r="30" spans="1:5" ht="13.5" customHeight="1" x14ac:dyDescent="0.25">
      <c r="A30" s="133"/>
      <c r="B30" s="137"/>
      <c r="C30" s="45" t="s">
        <v>30</v>
      </c>
      <c r="D30" s="18">
        <v>1</v>
      </c>
      <c r="E30" s="19">
        <v>25</v>
      </c>
    </row>
    <row r="31" spans="1:5" ht="13.5" customHeight="1" x14ac:dyDescent="0.25">
      <c r="A31" s="133"/>
      <c r="B31" s="137"/>
      <c r="C31" s="45" t="s">
        <v>31</v>
      </c>
      <c r="D31" s="18">
        <v>1</v>
      </c>
      <c r="E31" s="19">
        <v>25</v>
      </c>
    </row>
    <row r="32" spans="1:5" ht="13.5" customHeight="1" x14ac:dyDescent="0.25">
      <c r="A32" s="133"/>
      <c r="B32" s="137"/>
      <c r="C32" s="45" t="s">
        <v>25</v>
      </c>
      <c r="D32" s="18">
        <v>1</v>
      </c>
      <c r="E32" s="19">
        <v>25</v>
      </c>
    </row>
    <row r="33" spans="1:8" ht="18.75" customHeight="1" x14ac:dyDescent="0.25">
      <c r="A33" s="121" t="s">
        <v>16</v>
      </c>
      <c r="B33" s="122"/>
      <c r="C33" s="122"/>
      <c r="D33" s="20">
        <v>7</v>
      </c>
      <c r="E33" s="21">
        <f>SUM(E27:E32)</f>
        <v>175</v>
      </c>
    </row>
    <row r="34" spans="1:8" ht="13.5" customHeight="1" x14ac:dyDescent="0.25">
      <c r="A34" s="123" t="s">
        <v>8</v>
      </c>
      <c r="B34" s="124" t="s">
        <v>19</v>
      </c>
      <c r="C34" s="3" t="s">
        <v>20</v>
      </c>
      <c r="D34" s="2">
        <v>1</v>
      </c>
      <c r="E34" s="22" t="s">
        <v>23</v>
      </c>
    </row>
    <row r="35" spans="1:8" ht="13.5" customHeight="1" x14ac:dyDescent="0.25">
      <c r="A35" s="123"/>
      <c r="B35" s="124"/>
      <c r="C35" s="3" t="s">
        <v>21</v>
      </c>
      <c r="D35" s="2">
        <v>1</v>
      </c>
      <c r="E35" s="22" t="s">
        <v>32</v>
      </c>
    </row>
    <row r="36" spans="1:8" x14ac:dyDescent="0.25">
      <c r="A36" s="125" t="s">
        <v>16</v>
      </c>
      <c r="B36" s="126"/>
      <c r="C36" s="126"/>
      <c r="D36" s="23">
        <v>2</v>
      </c>
      <c r="E36" s="24">
        <v>27</v>
      </c>
    </row>
    <row r="37" spans="1:8" ht="18.75" customHeight="1" thickBot="1" x14ac:dyDescent="0.3">
      <c r="A37" s="138" t="s">
        <v>22</v>
      </c>
      <c r="B37" s="139"/>
      <c r="C37" s="140"/>
      <c r="D37" s="32"/>
      <c r="E37" s="33"/>
    </row>
    <row r="38" spans="1:8" ht="8.25" customHeight="1" x14ac:dyDescent="0.25"/>
    <row r="39" spans="1:8" ht="10.5" customHeight="1" x14ac:dyDescent="0.25">
      <c r="A39" s="135"/>
      <c r="B39" s="135"/>
      <c r="C39" s="135"/>
      <c r="D39" s="135"/>
      <c r="E39" s="135"/>
    </row>
    <row r="40" spans="1:8" ht="9.75" customHeight="1" x14ac:dyDescent="0.25">
      <c r="A40" s="135" t="s">
        <v>24</v>
      </c>
      <c r="B40" s="135"/>
      <c r="C40" s="135"/>
      <c r="D40" s="135"/>
      <c r="E40" s="135"/>
    </row>
    <row r="42" spans="1:8" x14ac:dyDescent="0.25">
      <c r="B42" s="46"/>
      <c r="C42" s="47"/>
      <c r="D42" s="48"/>
      <c r="E42" s="49"/>
      <c r="F42" s="46"/>
      <c r="G42" s="46"/>
      <c r="H42" s="46"/>
    </row>
    <row r="43" spans="1:8" x14ac:dyDescent="0.25">
      <c r="B43" s="46"/>
      <c r="C43" s="50"/>
      <c r="D43" s="48"/>
      <c r="E43" s="48"/>
      <c r="F43" s="46"/>
      <c r="G43" s="46"/>
      <c r="H43" s="46"/>
    </row>
    <row r="44" spans="1:8" x14ac:dyDescent="0.25">
      <c r="B44" s="46"/>
      <c r="C44" s="46"/>
      <c r="D44" s="46"/>
      <c r="E44" s="46"/>
      <c r="F44" s="46"/>
      <c r="G44" s="46"/>
      <c r="H44" s="46"/>
    </row>
    <row r="45" spans="1:8" x14ac:dyDescent="0.25">
      <c r="B45" s="46"/>
      <c r="C45" s="46"/>
      <c r="D45" s="46"/>
      <c r="E45" s="46"/>
      <c r="F45" s="46"/>
      <c r="G45" s="46"/>
      <c r="H45" s="46"/>
    </row>
  </sheetData>
  <mergeCells count="16">
    <mergeCell ref="A39:E39"/>
    <mergeCell ref="A40:E40"/>
    <mergeCell ref="B27:B32"/>
    <mergeCell ref="A27:A32"/>
    <mergeCell ref="A37:C37"/>
    <mergeCell ref="A2:E2"/>
    <mergeCell ref="A3:E3"/>
    <mergeCell ref="A4:E4"/>
    <mergeCell ref="A7:E7"/>
    <mergeCell ref="B12:B23"/>
    <mergeCell ref="A12:A23"/>
    <mergeCell ref="A26:C26"/>
    <mergeCell ref="A33:C33"/>
    <mergeCell ref="A34:A35"/>
    <mergeCell ref="B34:B35"/>
    <mergeCell ref="A36:C3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zoomScale="160" zoomScaleNormal="160" workbookViewId="0">
      <selection activeCell="H10" sqref="H10"/>
    </sheetView>
  </sheetViews>
  <sheetFormatPr defaultRowHeight="15" x14ac:dyDescent="0.25"/>
  <cols>
    <col min="1" max="1" width="2.42578125" customWidth="1"/>
    <col min="2" max="2" width="30.42578125" customWidth="1"/>
    <col min="3" max="3" width="28.28515625" customWidth="1"/>
    <col min="4" max="5" width="7.28515625" customWidth="1"/>
  </cols>
  <sheetData>
    <row r="2" spans="1:5" ht="9.75" customHeight="1" x14ac:dyDescent="0.25">
      <c r="A2" s="127" t="s">
        <v>79</v>
      </c>
      <c r="B2" s="127"/>
      <c r="C2" s="127"/>
      <c r="D2" s="127"/>
      <c r="E2" s="127"/>
    </row>
    <row r="3" spans="1:5" ht="10.5" customHeight="1" x14ac:dyDescent="0.25">
      <c r="A3" s="127" t="s">
        <v>0</v>
      </c>
      <c r="B3" s="127"/>
      <c r="C3" s="127"/>
      <c r="D3" s="127"/>
      <c r="E3" s="127"/>
    </row>
    <row r="4" spans="1:5" ht="9.75" customHeight="1" x14ac:dyDescent="0.25">
      <c r="A4" s="127" t="s">
        <v>80</v>
      </c>
      <c r="B4" s="127"/>
      <c r="C4" s="127"/>
      <c r="D4" s="127"/>
      <c r="E4" s="127"/>
    </row>
    <row r="5" spans="1:5" ht="9.75" customHeight="1" x14ac:dyDescent="0.25">
      <c r="A5" s="76"/>
      <c r="B5" s="76"/>
      <c r="C5" s="76"/>
      <c r="D5" s="76"/>
      <c r="E5" s="76"/>
    </row>
    <row r="6" spans="1:5" ht="9.75" customHeight="1" x14ac:dyDescent="0.25">
      <c r="A6" s="66"/>
      <c r="B6" s="66"/>
      <c r="C6" s="66"/>
      <c r="D6" s="66"/>
      <c r="E6" s="66"/>
    </row>
    <row r="7" spans="1:5" ht="11.25" customHeight="1" x14ac:dyDescent="0.25">
      <c r="A7" s="5"/>
      <c r="B7" s="5"/>
      <c r="C7" s="5"/>
      <c r="D7" s="5"/>
      <c r="E7" s="5"/>
    </row>
    <row r="8" spans="1:5" ht="33" customHeight="1" x14ac:dyDescent="0.25">
      <c r="A8" s="128" t="s">
        <v>28</v>
      </c>
      <c r="B8" s="128"/>
      <c r="C8" s="128"/>
      <c r="D8" s="128"/>
      <c r="E8" s="128"/>
    </row>
    <row r="9" spans="1:5" ht="16.5" customHeight="1" x14ac:dyDescent="0.25">
      <c r="A9" s="77"/>
      <c r="B9" s="77"/>
      <c r="C9" s="77"/>
      <c r="D9" s="77"/>
      <c r="E9" s="77"/>
    </row>
    <row r="10" spans="1:5" ht="15.75" thickBot="1" x14ac:dyDescent="0.3">
      <c r="A10" s="42"/>
      <c r="B10" s="42"/>
      <c r="C10" s="42"/>
      <c r="D10" s="42"/>
      <c r="E10" s="42"/>
    </row>
    <row r="11" spans="1:5" ht="48" customHeight="1" x14ac:dyDescent="0.25">
      <c r="A11" s="6" t="s">
        <v>1</v>
      </c>
      <c r="B11" s="7" t="s">
        <v>2</v>
      </c>
      <c r="C11" s="9" t="s">
        <v>3</v>
      </c>
      <c r="D11" s="7" t="s">
        <v>4</v>
      </c>
      <c r="E11" s="8" t="s">
        <v>77</v>
      </c>
    </row>
    <row r="12" spans="1:5" s="72" customFormat="1" ht="6.75" customHeight="1" x14ac:dyDescent="0.15">
      <c r="A12" s="67" t="s">
        <v>5</v>
      </c>
      <c r="B12" s="68" t="s">
        <v>6</v>
      </c>
      <c r="C12" s="69" t="s">
        <v>7</v>
      </c>
      <c r="D12" s="70" t="s">
        <v>8</v>
      </c>
      <c r="E12" s="71" t="s">
        <v>9</v>
      </c>
    </row>
    <row r="13" spans="1:5" ht="36" customHeight="1" x14ac:dyDescent="0.25">
      <c r="A13" s="58" t="s">
        <v>5</v>
      </c>
      <c r="B13" s="73" t="s">
        <v>68</v>
      </c>
      <c r="C13" s="62" t="s">
        <v>43</v>
      </c>
      <c r="D13" s="63" t="s">
        <v>43</v>
      </c>
      <c r="E13" s="64" t="s">
        <v>43</v>
      </c>
    </row>
    <row r="14" spans="1:5" ht="11.1" customHeight="1" x14ac:dyDescent="0.25">
      <c r="A14" s="133"/>
      <c r="B14" s="141" t="s">
        <v>60</v>
      </c>
      <c r="C14" s="52" t="s">
        <v>54</v>
      </c>
      <c r="D14" s="4">
        <v>2</v>
      </c>
      <c r="E14" s="10">
        <v>70</v>
      </c>
    </row>
    <row r="15" spans="1:5" ht="11.1" customHeight="1" x14ac:dyDescent="0.25">
      <c r="A15" s="133"/>
      <c r="B15" s="142"/>
      <c r="C15" s="52" t="s">
        <v>53</v>
      </c>
      <c r="D15" s="4">
        <v>1</v>
      </c>
      <c r="E15" s="10">
        <v>35</v>
      </c>
    </row>
    <row r="16" spans="1:5" ht="11.1" customHeight="1" x14ac:dyDescent="0.25">
      <c r="A16" s="133"/>
      <c r="B16" s="142"/>
      <c r="C16" s="52" t="s">
        <v>52</v>
      </c>
      <c r="D16" s="4">
        <v>1</v>
      </c>
      <c r="E16" s="10">
        <v>35</v>
      </c>
    </row>
    <row r="17" spans="1:5" ht="11.1" customHeight="1" x14ac:dyDescent="0.25">
      <c r="A17" s="133"/>
      <c r="B17" s="142"/>
      <c r="C17" s="52" t="s">
        <v>51</v>
      </c>
      <c r="D17" s="4">
        <v>2</v>
      </c>
      <c r="E17" s="10">
        <v>70</v>
      </c>
    </row>
    <row r="18" spans="1:5" ht="11.1" customHeight="1" x14ac:dyDescent="0.25">
      <c r="A18" s="133"/>
      <c r="B18" s="143"/>
      <c r="C18" s="52" t="s">
        <v>50</v>
      </c>
      <c r="D18" s="4">
        <v>1</v>
      </c>
      <c r="E18" s="10">
        <v>30</v>
      </c>
    </row>
    <row r="19" spans="1:5" ht="11.1" customHeight="1" x14ac:dyDescent="0.25">
      <c r="A19" s="133"/>
      <c r="B19" s="141" t="s">
        <v>61</v>
      </c>
      <c r="C19" s="74" t="s">
        <v>44</v>
      </c>
      <c r="D19" s="16">
        <v>1</v>
      </c>
      <c r="E19" s="11">
        <v>30</v>
      </c>
    </row>
    <row r="20" spans="1:5" ht="11.1" customHeight="1" x14ac:dyDescent="0.25">
      <c r="A20" s="133"/>
      <c r="B20" s="142"/>
      <c r="C20" s="74" t="s">
        <v>45</v>
      </c>
      <c r="D20" s="4">
        <v>1</v>
      </c>
      <c r="E20" s="11">
        <v>30</v>
      </c>
    </row>
    <row r="21" spans="1:5" ht="11.1" customHeight="1" x14ac:dyDescent="0.25">
      <c r="A21" s="133"/>
      <c r="B21" s="142"/>
      <c r="C21" s="74" t="s">
        <v>46</v>
      </c>
      <c r="D21" s="4">
        <v>1</v>
      </c>
      <c r="E21" s="11">
        <v>30</v>
      </c>
    </row>
    <row r="22" spans="1:5" ht="11.1" customHeight="1" x14ac:dyDescent="0.25">
      <c r="A22" s="133"/>
      <c r="B22" s="142"/>
      <c r="C22" s="74" t="s">
        <v>47</v>
      </c>
      <c r="D22" s="4">
        <v>1</v>
      </c>
      <c r="E22" s="11">
        <v>30</v>
      </c>
    </row>
    <row r="23" spans="1:5" ht="11.1" customHeight="1" x14ac:dyDescent="0.25">
      <c r="A23" s="133"/>
      <c r="B23" s="142"/>
      <c r="C23" s="74" t="s">
        <v>48</v>
      </c>
      <c r="D23" s="4">
        <v>1</v>
      </c>
      <c r="E23" s="11">
        <v>30</v>
      </c>
    </row>
    <row r="24" spans="1:5" ht="11.1" customHeight="1" x14ac:dyDescent="0.25">
      <c r="A24" s="133"/>
      <c r="B24" s="142"/>
      <c r="C24" s="74" t="s">
        <v>49</v>
      </c>
      <c r="D24" s="4">
        <v>1</v>
      </c>
      <c r="E24" s="11">
        <v>30</v>
      </c>
    </row>
    <row r="25" spans="1:5" ht="11.1" customHeight="1" x14ac:dyDescent="0.25">
      <c r="A25" s="134"/>
      <c r="B25" s="143"/>
      <c r="C25" s="74" t="s">
        <v>67</v>
      </c>
      <c r="D25" s="4">
        <v>1</v>
      </c>
      <c r="E25" s="11">
        <v>30</v>
      </c>
    </row>
    <row r="26" spans="1:5" ht="12" customHeight="1" x14ac:dyDescent="0.25">
      <c r="A26" s="56"/>
      <c r="B26" s="55"/>
      <c r="C26" s="41" t="s">
        <v>16</v>
      </c>
      <c r="D26" s="12">
        <f>SUM(D14:D25)</f>
        <v>14</v>
      </c>
      <c r="E26" s="13">
        <f>SUM(E14:E25)</f>
        <v>450</v>
      </c>
    </row>
    <row r="27" spans="1:5" s="51" customFormat="1" ht="36.75" customHeight="1" x14ac:dyDescent="0.25">
      <c r="A27" s="59" t="s">
        <v>42</v>
      </c>
      <c r="B27" s="73" t="s">
        <v>62</v>
      </c>
      <c r="C27" s="65" t="s">
        <v>43</v>
      </c>
      <c r="D27" s="63" t="s">
        <v>43</v>
      </c>
      <c r="E27" s="64" t="s">
        <v>43</v>
      </c>
    </row>
    <row r="28" spans="1:5" ht="13.5" customHeight="1" x14ac:dyDescent="0.25">
      <c r="A28" s="133"/>
      <c r="B28" s="2" t="s">
        <v>58</v>
      </c>
      <c r="C28" s="54" t="s">
        <v>55</v>
      </c>
      <c r="D28" s="16">
        <v>2</v>
      </c>
      <c r="E28" s="11">
        <v>60</v>
      </c>
    </row>
    <row r="29" spans="1:5" ht="11.1" customHeight="1" x14ac:dyDescent="0.25">
      <c r="A29" s="133"/>
      <c r="B29" s="141" t="s">
        <v>59</v>
      </c>
      <c r="C29" s="75" t="s">
        <v>51</v>
      </c>
      <c r="D29" s="18">
        <v>1</v>
      </c>
      <c r="E29" s="19">
        <v>30</v>
      </c>
    </row>
    <row r="30" spans="1:5" ht="11.1" customHeight="1" x14ac:dyDescent="0.25">
      <c r="A30" s="133"/>
      <c r="B30" s="143"/>
      <c r="C30" s="75" t="s">
        <v>56</v>
      </c>
      <c r="D30" s="18">
        <v>1</v>
      </c>
      <c r="E30" s="19">
        <v>30</v>
      </c>
    </row>
    <row r="31" spans="1:5" ht="11.1" customHeight="1" x14ac:dyDescent="0.25">
      <c r="A31" s="133"/>
      <c r="B31" s="141" t="s">
        <v>63</v>
      </c>
      <c r="C31" s="75" t="s">
        <v>57</v>
      </c>
      <c r="D31" s="18">
        <v>1</v>
      </c>
      <c r="E31" s="19">
        <v>30</v>
      </c>
    </row>
    <row r="32" spans="1:5" ht="11.1" customHeight="1" x14ac:dyDescent="0.25">
      <c r="A32" s="133"/>
      <c r="B32" s="142"/>
      <c r="C32" s="75" t="s">
        <v>66</v>
      </c>
      <c r="D32" s="18">
        <v>1</v>
      </c>
      <c r="E32" s="19">
        <v>30</v>
      </c>
    </row>
    <row r="33" spans="1:9" ht="11.1" customHeight="1" x14ac:dyDescent="0.25">
      <c r="A33" s="134"/>
      <c r="B33" s="143"/>
      <c r="C33" s="75" t="s">
        <v>67</v>
      </c>
      <c r="D33" s="18">
        <v>1</v>
      </c>
      <c r="E33" s="19">
        <v>30</v>
      </c>
    </row>
    <row r="34" spans="1:9" ht="12" customHeight="1" x14ac:dyDescent="0.25">
      <c r="A34" s="147" t="s">
        <v>16</v>
      </c>
      <c r="B34" s="148"/>
      <c r="C34" s="122"/>
      <c r="D34" s="20">
        <v>7</v>
      </c>
      <c r="E34" s="21">
        <f>SUM(E28:E33)</f>
        <v>210</v>
      </c>
    </row>
    <row r="35" spans="1:9" s="51" customFormat="1" ht="33" customHeight="1" x14ac:dyDescent="0.25">
      <c r="A35" s="44" t="s">
        <v>7</v>
      </c>
      <c r="B35" s="43" t="s">
        <v>69</v>
      </c>
      <c r="C35" s="14" t="s">
        <v>18</v>
      </c>
      <c r="D35" s="4">
        <v>1</v>
      </c>
      <c r="E35" s="10">
        <v>20</v>
      </c>
    </row>
    <row r="36" spans="1:9" s="51" customFormat="1" ht="11.25" customHeight="1" thickBot="1" x14ac:dyDescent="0.3">
      <c r="A36" s="145" t="s">
        <v>16</v>
      </c>
      <c r="B36" s="146"/>
      <c r="C36" s="146"/>
      <c r="D36" s="60">
        <v>1</v>
      </c>
      <c r="E36" s="61">
        <v>20</v>
      </c>
      <c r="I36" s="51" t="s">
        <v>70</v>
      </c>
    </row>
    <row r="37" spans="1:9" s="51" customFormat="1" ht="9" customHeight="1" x14ac:dyDescent="0.25">
      <c r="A37" s="57"/>
      <c r="B37" s="57"/>
      <c r="C37" s="57"/>
      <c r="D37" s="53"/>
      <c r="E37" s="53"/>
    </row>
    <row r="38" spans="1:9" x14ac:dyDescent="0.25">
      <c r="B38" s="46"/>
      <c r="C38" s="46"/>
      <c r="D38" s="46"/>
      <c r="E38" s="46"/>
      <c r="F38" s="46"/>
      <c r="G38" s="46"/>
      <c r="H38" s="46"/>
    </row>
    <row r="39" spans="1:9" ht="19.5" customHeight="1" x14ac:dyDescent="0.25">
      <c r="A39" s="144" t="s">
        <v>78</v>
      </c>
      <c r="B39" s="144"/>
      <c r="C39" s="144"/>
      <c r="D39" s="144"/>
      <c r="E39" s="144"/>
    </row>
  </sheetData>
  <mergeCells count="13">
    <mergeCell ref="A39:E39"/>
    <mergeCell ref="B29:B30"/>
    <mergeCell ref="B31:B33"/>
    <mergeCell ref="A36:C36"/>
    <mergeCell ref="A28:A33"/>
    <mergeCell ref="A34:C34"/>
    <mergeCell ref="A2:E2"/>
    <mergeCell ref="A3:E3"/>
    <mergeCell ref="A4:E4"/>
    <mergeCell ref="A8:E8"/>
    <mergeCell ref="A14:A25"/>
    <mergeCell ref="B14:B18"/>
    <mergeCell ref="B19:B25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opLeftCell="A16" zoomScale="175" zoomScaleNormal="175" workbookViewId="0">
      <selection activeCell="I9" sqref="I9"/>
    </sheetView>
  </sheetViews>
  <sheetFormatPr defaultRowHeight="15" x14ac:dyDescent="0.25"/>
  <cols>
    <col min="1" max="1" width="2.42578125" customWidth="1"/>
    <col min="2" max="2" width="26.5703125" customWidth="1"/>
    <col min="3" max="3" width="27.42578125" customWidth="1"/>
    <col min="4" max="6" width="5.42578125" customWidth="1"/>
  </cols>
  <sheetData>
    <row r="2" spans="1:7" ht="8.25" customHeight="1" x14ac:dyDescent="0.25">
      <c r="A2" s="127" t="s">
        <v>64</v>
      </c>
      <c r="B2" s="127"/>
      <c r="C2" s="127"/>
      <c r="D2" s="127"/>
      <c r="E2" s="127"/>
      <c r="F2" s="127"/>
      <c r="G2" s="127"/>
    </row>
    <row r="3" spans="1:7" ht="9.75" customHeight="1" x14ac:dyDescent="0.25">
      <c r="A3" s="127" t="s">
        <v>0</v>
      </c>
      <c r="B3" s="127"/>
      <c r="C3" s="127"/>
      <c r="D3" s="127"/>
      <c r="E3" s="127"/>
      <c r="F3" s="127"/>
      <c r="G3" s="127"/>
    </row>
    <row r="4" spans="1:7" ht="7.5" customHeight="1" x14ac:dyDescent="0.25">
      <c r="A4" s="127" t="s">
        <v>65</v>
      </c>
      <c r="B4" s="127"/>
      <c r="C4" s="127"/>
      <c r="D4" s="127"/>
      <c r="E4" s="127"/>
      <c r="F4" s="127"/>
      <c r="G4" s="127"/>
    </row>
    <row r="5" spans="1:7" x14ac:dyDescent="0.25">
      <c r="A5" s="78"/>
      <c r="B5" s="78"/>
      <c r="C5" s="78"/>
      <c r="D5" s="78"/>
      <c r="E5" s="78"/>
      <c r="F5" s="78"/>
    </row>
    <row r="6" spans="1:7" x14ac:dyDescent="0.25">
      <c r="A6" s="78"/>
      <c r="B6" s="78"/>
      <c r="C6" s="78"/>
      <c r="D6" s="78"/>
      <c r="E6" s="78"/>
      <c r="F6" s="78"/>
    </row>
    <row r="7" spans="1:7" x14ac:dyDescent="0.25">
      <c r="A7" s="5"/>
      <c r="B7" s="5"/>
      <c r="C7" s="5"/>
      <c r="D7" s="5"/>
      <c r="E7" s="5"/>
      <c r="F7" s="5"/>
    </row>
    <row r="8" spans="1:7" ht="35.25" customHeight="1" x14ac:dyDescent="0.25">
      <c r="A8" s="128" t="s">
        <v>76</v>
      </c>
      <c r="B8" s="128"/>
      <c r="C8" s="128"/>
      <c r="D8" s="128"/>
      <c r="E8" s="128"/>
      <c r="F8" s="128"/>
      <c r="G8" s="117"/>
    </row>
    <row r="9" spans="1:7" x14ac:dyDescent="0.25">
      <c r="A9" s="79"/>
      <c r="B9" s="79"/>
      <c r="C9" s="79"/>
      <c r="D9" s="79"/>
      <c r="E9" s="79"/>
      <c r="F9" s="79"/>
    </row>
    <row r="10" spans="1:7" ht="15.75" thickBot="1" x14ac:dyDescent="0.3">
      <c r="A10" s="79"/>
      <c r="B10" s="79"/>
      <c r="C10" s="79"/>
      <c r="D10" s="79"/>
      <c r="E10" s="79"/>
      <c r="F10" s="79"/>
    </row>
    <row r="11" spans="1:7" ht="28.5" customHeight="1" x14ac:dyDescent="0.25">
      <c r="A11" s="6" t="s">
        <v>1</v>
      </c>
      <c r="B11" s="7" t="s">
        <v>2</v>
      </c>
      <c r="C11" s="9" t="s">
        <v>3</v>
      </c>
      <c r="D11" s="97" t="s">
        <v>4</v>
      </c>
      <c r="E11" s="98" t="s">
        <v>72</v>
      </c>
      <c r="F11" s="99" t="s">
        <v>73</v>
      </c>
    </row>
    <row r="12" spans="1:7" s="72" customFormat="1" ht="8.25" x14ac:dyDescent="0.15">
      <c r="A12" s="67" t="s">
        <v>5</v>
      </c>
      <c r="B12" s="68" t="s">
        <v>6</v>
      </c>
      <c r="C12" s="69" t="s">
        <v>7</v>
      </c>
      <c r="D12" s="70" t="s">
        <v>8</v>
      </c>
      <c r="E12" s="69" t="s">
        <v>9</v>
      </c>
      <c r="F12" s="71" t="s">
        <v>71</v>
      </c>
    </row>
    <row r="13" spans="1:7" ht="24.75" x14ac:dyDescent="0.25">
      <c r="A13" s="58" t="s">
        <v>5</v>
      </c>
      <c r="B13" s="115" t="s">
        <v>75</v>
      </c>
      <c r="C13" s="81" t="s">
        <v>43</v>
      </c>
      <c r="D13" s="82" t="s">
        <v>43</v>
      </c>
      <c r="E13" s="83" t="s">
        <v>43</v>
      </c>
      <c r="F13" s="84" t="s">
        <v>43</v>
      </c>
    </row>
    <row r="14" spans="1:7" ht="12.95" customHeight="1" x14ac:dyDescent="0.25">
      <c r="A14" s="133"/>
      <c r="B14" s="152" t="s">
        <v>60</v>
      </c>
      <c r="C14" s="85" t="s">
        <v>54</v>
      </c>
      <c r="D14" s="86">
        <v>2</v>
      </c>
      <c r="E14" s="87">
        <v>40</v>
      </c>
      <c r="F14" s="88">
        <v>70</v>
      </c>
    </row>
    <row r="15" spans="1:7" ht="12.95" customHeight="1" x14ac:dyDescent="0.25">
      <c r="A15" s="133"/>
      <c r="B15" s="153"/>
      <c r="C15" s="85" t="s">
        <v>53</v>
      </c>
      <c r="D15" s="86">
        <v>1</v>
      </c>
      <c r="E15" s="87">
        <v>20</v>
      </c>
      <c r="F15" s="88">
        <v>35</v>
      </c>
    </row>
    <row r="16" spans="1:7" ht="12.95" customHeight="1" x14ac:dyDescent="0.25">
      <c r="A16" s="133"/>
      <c r="B16" s="153"/>
      <c r="C16" s="85" t="s">
        <v>52</v>
      </c>
      <c r="D16" s="86">
        <v>1</v>
      </c>
      <c r="E16" s="87">
        <v>20</v>
      </c>
      <c r="F16" s="88">
        <v>35</v>
      </c>
    </row>
    <row r="17" spans="1:6" ht="12.95" customHeight="1" x14ac:dyDescent="0.25">
      <c r="A17" s="133"/>
      <c r="B17" s="153"/>
      <c r="C17" s="85" t="s">
        <v>51</v>
      </c>
      <c r="D17" s="86">
        <v>2</v>
      </c>
      <c r="E17" s="87">
        <v>40</v>
      </c>
      <c r="F17" s="88">
        <v>70</v>
      </c>
    </row>
    <row r="18" spans="1:6" ht="12.95" customHeight="1" x14ac:dyDescent="0.25">
      <c r="A18" s="133"/>
      <c r="B18" s="154"/>
      <c r="C18" s="85" t="s">
        <v>50</v>
      </c>
      <c r="D18" s="86">
        <v>1</v>
      </c>
      <c r="E18" s="87">
        <v>20</v>
      </c>
      <c r="F18" s="88">
        <v>30</v>
      </c>
    </row>
    <row r="19" spans="1:6" ht="12.95" customHeight="1" x14ac:dyDescent="0.25">
      <c r="A19" s="133"/>
      <c r="B19" s="152" t="s">
        <v>61</v>
      </c>
      <c r="C19" s="89" t="s">
        <v>44</v>
      </c>
      <c r="D19" s="90">
        <v>1</v>
      </c>
      <c r="E19" s="91">
        <v>20</v>
      </c>
      <c r="F19" s="92">
        <v>30</v>
      </c>
    </row>
    <row r="20" spans="1:6" ht="12.95" customHeight="1" x14ac:dyDescent="0.25">
      <c r="A20" s="133"/>
      <c r="B20" s="153"/>
      <c r="C20" s="89" t="s">
        <v>45</v>
      </c>
      <c r="D20" s="86">
        <v>1</v>
      </c>
      <c r="E20" s="91">
        <v>20</v>
      </c>
      <c r="F20" s="92">
        <v>30</v>
      </c>
    </row>
    <row r="21" spans="1:6" ht="12.95" customHeight="1" x14ac:dyDescent="0.25">
      <c r="A21" s="133"/>
      <c r="B21" s="153"/>
      <c r="C21" s="89" t="s">
        <v>46</v>
      </c>
      <c r="D21" s="86">
        <v>1</v>
      </c>
      <c r="E21" s="91">
        <v>20</v>
      </c>
      <c r="F21" s="92">
        <v>30</v>
      </c>
    </row>
    <row r="22" spans="1:6" ht="12.95" customHeight="1" x14ac:dyDescent="0.25">
      <c r="A22" s="133"/>
      <c r="B22" s="153"/>
      <c r="C22" s="89" t="s">
        <v>47</v>
      </c>
      <c r="D22" s="86">
        <v>1</v>
      </c>
      <c r="E22" s="91">
        <v>20</v>
      </c>
      <c r="F22" s="92">
        <v>30</v>
      </c>
    </row>
    <row r="23" spans="1:6" ht="12.95" customHeight="1" x14ac:dyDescent="0.25">
      <c r="A23" s="133"/>
      <c r="B23" s="153"/>
      <c r="C23" s="89" t="s">
        <v>48</v>
      </c>
      <c r="D23" s="86">
        <v>1</v>
      </c>
      <c r="E23" s="91">
        <v>20</v>
      </c>
      <c r="F23" s="92">
        <v>30</v>
      </c>
    </row>
    <row r="24" spans="1:6" ht="12.95" customHeight="1" x14ac:dyDescent="0.25">
      <c r="A24" s="133"/>
      <c r="B24" s="153"/>
      <c r="C24" s="89" t="s">
        <v>49</v>
      </c>
      <c r="D24" s="86">
        <v>1</v>
      </c>
      <c r="E24" s="91">
        <v>20</v>
      </c>
      <c r="F24" s="92">
        <v>30</v>
      </c>
    </row>
    <row r="25" spans="1:6" ht="12.95" customHeight="1" x14ac:dyDescent="0.25">
      <c r="A25" s="134"/>
      <c r="B25" s="154"/>
      <c r="C25" s="89" t="s">
        <v>67</v>
      </c>
      <c r="D25" s="86">
        <v>1</v>
      </c>
      <c r="E25" s="91">
        <v>20</v>
      </c>
      <c r="F25" s="92">
        <v>30</v>
      </c>
    </row>
    <row r="26" spans="1:6" ht="12.95" customHeight="1" x14ac:dyDescent="0.25">
      <c r="A26" s="56"/>
      <c r="B26" s="55"/>
      <c r="C26" s="93" t="s">
        <v>16</v>
      </c>
      <c r="D26" s="94">
        <f>SUM(D14:D25)</f>
        <v>14</v>
      </c>
      <c r="E26" s="95">
        <f>SUM(E14:E25)</f>
        <v>280</v>
      </c>
      <c r="F26" s="96">
        <f>SUM(F14:F25)</f>
        <v>450</v>
      </c>
    </row>
    <row r="27" spans="1:6" s="51" customFormat="1" ht="24.75" customHeight="1" x14ac:dyDescent="0.25">
      <c r="A27" s="59" t="s">
        <v>42</v>
      </c>
      <c r="B27" s="115" t="s">
        <v>74</v>
      </c>
      <c r="C27" s="100" t="s">
        <v>43</v>
      </c>
      <c r="D27" s="82" t="s">
        <v>43</v>
      </c>
      <c r="E27" s="82" t="s">
        <v>43</v>
      </c>
      <c r="F27" s="101" t="s">
        <v>43</v>
      </c>
    </row>
    <row r="28" spans="1:6" ht="12.95" customHeight="1" x14ac:dyDescent="0.25">
      <c r="A28" s="133"/>
      <c r="B28" s="116" t="s">
        <v>58</v>
      </c>
      <c r="C28" s="102" t="s">
        <v>55</v>
      </c>
      <c r="D28" s="90">
        <v>2</v>
      </c>
      <c r="E28" s="91">
        <v>40</v>
      </c>
      <c r="F28" s="92">
        <v>60</v>
      </c>
    </row>
    <row r="29" spans="1:6" ht="12.95" customHeight="1" x14ac:dyDescent="0.25">
      <c r="A29" s="133"/>
      <c r="B29" s="152" t="s">
        <v>59</v>
      </c>
      <c r="C29" s="103" t="s">
        <v>51</v>
      </c>
      <c r="D29" s="104">
        <v>1</v>
      </c>
      <c r="E29" s="105">
        <v>20</v>
      </c>
      <c r="F29" s="106">
        <v>30</v>
      </c>
    </row>
    <row r="30" spans="1:6" ht="12.95" customHeight="1" x14ac:dyDescent="0.25">
      <c r="A30" s="133"/>
      <c r="B30" s="154"/>
      <c r="C30" s="103" t="s">
        <v>56</v>
      </c>
      <c r="D30" s="104">
        <v>1</v>
      </c>
      <c r="E30" s="105">
        <v>20</v>
      </c>
      <c r="F30" s="106">
        <v>30</v>
      </c>
    </row>
    <row r="31" spans="1:6" ht="12.95" customHeight="1" x14ac:dyDescent="0.25">
      <c r="A31" s="133"/>
      <c r="B31" s="152" t="s">
        <v>63</v>
      </c>
      <c r="C31" s="103" t="s">
        <v>57</v>
      </c>
      <c r="D31" s="104">
        <v>1</v>
      </c>
      <c r="E31" s="105">
        <v>20</v>
      </c>
      <c r="F31" s="106">
        <v>30</v>
      </c>
    </row>
    <row r="32" spans="1:6" ht="12.95" customHeight="1" x14ac:dyDescent="0.25">
      <c r="A32" s="133"/>
      <c r="B32" s="153"/>
      <c r="C32" s="103" t="s">
        <v>66</v>
      </c>
      <c r="D32" s="104">
        <v>1</v>
      </c>
      <c r="E32" s="105">
        <v>20</v>
      </c>
      <c r="F32" s="106">
        <v>30</v>
      </c>
    </row>
    <row r="33" spans="1:10" ht="12.95" customHeight="1" x14ac:dyDescent="0.25">
      <c r="A33" s="134"/>
      <c r="B33" s="154"/>
      <c r="C33" s="103" t="s">
        <v>67</v>
      </c>
      <c r="D33" s="104">
        <v>1</v>
      </c>
      <c r="E33" s="105">
        <v>20</v>
      </c>
      <c r="F33" s="106">
        <v>30</v>
      </c>
    </row>
    <row r="34" spans="1:10" ht="12.95" customHeight="1" x14ac:dyDescent="0.25">
      <c r="A34" s="155" t="s">
        <v>16</v>
      </c>
      <c r="B34" s="156"/>
      <c r="C34" s="157"/>
      <c r="D34" s="107">
        <v>7</v>
      </c>
      <c r="E34" s="108">
        <f>SUM(E28:E33)</f>
        <v>140</v>
      </c>
      <c r="F34" s="109">
        <f>SUM(F28:F33)</f>
        <v>210</v>
      </c>
    </row>
    <row r="35" spans="1:10" s="51" customFormat="1" ht="24.75" customHeight="1" x14ac:dyDescent="0.25">
      <c r="A35" s="80" t="s">
        <v>7</v>
      </c>
      <c r="B35" s="114" t="s">
        <v>69</v>
      </c>
      <c r="C35" s="110" t="s">
        <v>18</v>
      </c>
      <c r="D35" s="86">
        <v>1</v>
      </c>
      <c r="E35" s="87">
        <v>14</v>
      </c>
      <c r="F35" s="88">
        <v>20</v>
      </c>
    </row>
    <row r="36" spans="1:10" s="51" customFormat="1" ht="12.95" customHeight="1" thickBot="1" x14ac:dyDescent="0.3">
      <c r="A36" s="149" t="s">
        <v>16</v>
      </c>
      <c r="B36" s="150"/>
      <c r="C36" s="150"/>
      <c r="D36" s="111">
        <v>1</v>
      </c>
      <c r="E36" s="112">
        <v>14</v>
      </c>
      <c r="F36" s="113">
        <v>20</v>
      </c>
      <c r="J36" s="51" t="s">
        <v>70</v>
      </c>
    </row>
    <row r="37" spans="1:10" s="51" customFormat="1" ht="9" customHeight="1" x14ac:dyDescent="0.25">
      <c r="A37" s="57"/>
      <c r="B37" s="57"/>
      <c r="C37" s="57"/>
      <c r="D37" s="53"/>
      <c r="E37" s="53"/>
      <c r="F37" s="53"/>
    </row>
    <row r="38" spans="1:10" x14ac:dyDescent="0.25">
      <c r="B38" s="46"/>
      <c r="C38" s="46"/>
      <c r="D38" s="46"/>
      <c r="E38" s="46"/>
      <c r="F38" s="46"/>
      <c r="G38" s="46"/>
      <c r="H38" s="46"/>
      <c r="I38" s="46"/>
    </row>
    <row r="39" spans="1:10" ht="19.5" customHeight="1" x14ac:dyDescent="0.25">
      <c r="A39" s="151"/>
      <c r="B39" s="151"/>
      <c r="C39" s="151"/>
      <c r="D39" s="151"/>
      <c r="E39" s="151"/>
      <c r="F39" s="151"/>
    </row>
  </sheetData>
  <mergeCells count="13">
    <mergeCell ref="A2:G2"/>
    <mergeCell ref="A3:G3"/>
    <mergeCell ref="A36:C36"/>
    <mergeCell ref="A39:F39"/>
    <mergeCell ref="A8:F8"/>
    <mergeCell ref="A14:A25"/>
    <mergeCell ref="B14:B18"/>
    <mergeCell ref="B19:B25"/>
    <mergeCell ref="A4:G4"/>
    <mergeCell ref="A28:A33"/>
    <mergeCell ref="B29:B30"/>
    <mergeCell ref="B31:B33"/>
    <mergeCell ref="A34:C34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%username%</cp:lastModifiedBy>
  <cp:lastPrinted>2013-04-12T06:10:12Z</cp:lastPrinted>
  <dcterms:created xsi:type="dcterms:W3CDTF">2012-03-21T12:46:31Z</dcterms:created>
  <dcterms:modified xsi:type="dcterms:W3CDTF">2013-05-06T13:01:21Z</dcterms:modified>
</cp:coreProperties>
</file>