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Arkusz1!$A$1:$V$33</definedName>
  </definedNames>
  <calcPr calcId="125725"/>
</workbook>
</file>

<file path=xl/calcChain.xml><?xml version="1.0" encoding="utf-8"?>
<calcChain xmlns="http://schemas.openxmlformats.org/spreadsheetml/2006/main">
  <c r="R28" i="1"/>
  <c r="Q28"/>
  <c r="R34"/>
  <c r="Q34"/>
  <c r="Q18"/>
  <c r="S18"/>
  <c r="R18"/>
</calcChain>
</file>

<file path=xl/sharedStrings.xml><?xml version="1.0" encoding="utf-8"?>
<sst xmlns="http://schemas.openxmlformats.org/spreadsheetml/2006/main" count="171" uniqueCount="83">
  <si>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</si>
  <si>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</si>
  <si>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</si>
  <si>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</si>
  <si>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</si>
  <si>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</si>
  <si>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</si>
  <si>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</si>
  <si>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</si>
  <si>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</si>
  <si>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</si>
  <si>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</si>
  <si>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</si>
  <si>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</si>
  <si>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</si>
  <si>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</si>
  <si>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6333250373</t>
  </si>
  <si>
    <t>T</t>
  </si>
  <si>
    <t>2018-02-01 14:23:50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</si>
  <si>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</si>
  <si>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</si>
  <si>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</si>
  <si>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</si>
  <si>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</si>
  <si>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</si>
  <si>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</si>
  <si>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</si>
  <si>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8c0e088ed2</t>
  </si>
  <si>
    <t>2018-03-06 15:55:47</t>
  </si>
  <si>
    <t>9fd4f50602</t>
  </si>
  <si>
    <t>2018-03-19 13:49:04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</si>
  <si>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</si>
  <si>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</si>
  <si>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</si>
  <si>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</si>
  <si>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</si>
  <si>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</si>
  <si>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 xml:space="preserve"> -</t>
  </si>
  <si>
    <t>Projekty, które spełniły kryteria:</t>
  </si>
  <si>
    <t>SUMA</t>
  </si>
  <si>
    <t>Kwota przyznanego dofinansowania</t>
  </si>
  <si>
    <t>RPZP.03.05.00-32-C006/18</t>
  </si>
  <si>
    <t>Gmina Międzyzdroje</t>
  </si>
  <si>
    <t xml:space="preserve">Budowa sieci wodociągowej rozdzielczej w ulicy Okrągłej w miejscowości Wapnica </t>
  </si>
  <si>
    <t>RPZP.03.05.00-32-C001/18</t>
  </si>
  <si>
    <t>ZWIĄZEK MIAST I GMIN POJEZIERZA DRAWSKIEGO</t>
  </si>
  <si>
    <t>RPZP.03.05.00-32-C002/18</t>
  </si>
  <si>
    <t>RPZP.03.05.00-32-C003/18</t>
  </si>
  <si>
    <t>RPZP.03.05.00-32-C004/18</t>
  </si>
  <si>
    <t>GMINA BANIE</t>
  </si>
  <si>
    <t>RPZP.03.05.00-32-C005/18</t>
  </si>
  <si>
    <t>GMINA STEPNICA</t>
  </si>
  <si>
    <t>RPZP.03.05.00-32-C007/18</t>
  </si>
  <si>
    <t>Gmina Człopa</t>
  </si>
  <si>
    <t>RPZP.03.05.00-32-C008/18</t>
  </si>
  <si>
    <t>Regionalne Wodociągi i Kanalizacja Spółka z ograniczoną odpowiedzialnością w Białogardzie</t>
  </si>
  <si>
    <t>RPZP.03.05.00-32-C009/18</t>
  </si>
  <si>
    <t>GMINA SIANÓW</t>
  </si>
  <si>
    <t>RPZP.03.05.00-32-C010/18</t>
  </si>
  <si>
    <t>REGIONALNE WODOCIĄGI I KANALIZACJA SPÓŁKA Z O.O. W BIAŁOGARDZIE</t>
  </si>
  <si>
    <t>RPZP.03.05.00-32-C011/18</t>
  </si>
  <si>
    <t>RPZP.03.05.00-32-C012/18</t>
  </si>
  <si>
    <t>Gmina Pełczyce</t>
  </si>
  <si>
    <t>RPZP.03.05.00-32-C013/18</t>
  </si>
  <si>
    <t>Gmina Kalisz Pomorski</t>
  </si>
  <si>
    <t xml:space="preserve">Oś Priorytetowa: III Ochrona środowiska i adaptacja do zmian klimatu
Działanie: 3.5 Wsparcie rozwoju sieci wodociągowych
Konkurs nr RPZP.03.05.00-IZ.00-32-K03/18
</t>
  </si>
  <si>
    <t>Budowa sieci wodociągowej z przyłączami ul. Ogrodowa, Sosnowa, Kunowska w Banaich</t>
  </si>
  <si>
    <t xml:space="preserve"> Modernizacja sieci wodociągowej w Mieście i Gminie Człopa – etap I budowa i modernizacja SUW wraz z wodociągiem </t>
  </si>
  <si>
    <t xml:space="preserve">Budowa sieci wodociągowej rozdzielczej na odcinku Jasnopole-Suchowo, Gmina Kalisz Pomorski </t>
  </si>
  <si>
    <t xml:space="preserve"> Rozbiórka istniejącej i budowa nowej Stacji Uzdatniania Wody w miejscowości Pełczyce oraz budowa odcinków sieci wodociągowej wraz z przełączeniem istniejących przyłączy wodociągowych przy ul. Pionierów i Starogrodzkiej w mieście Pełczyce oraz w miejscowościach Sarnik, Jagów i Będargowo w gminie Pełczyce </t>
  </si>
  <si>
    <t xml:space="preserve"> Budowa sieci wodociągowej w ulicach Węgorzewskiej, Leszczynowej, Słowackiego w Sianowie </t>
  </si>
  <si>
    <t xml:space="preserve">Przebudowa 2 stacji uzdatniania wody na terenie Gminy Stepnica </t>
  </si>
  <si>
    <t>Budowa i modernizacja sieci wodociągowej wraz z przyłączami na terenie Gminy Biesiekierz</t>
  </si>
  <si>
    <t>Budowa sieci wodociągowej z przyłączami w miejscowości Rąbino</t>
  </si>
  <si>
    <t>Wymiana sieci wodociągowej w miejscowości Kłanino wraz z modernizacją SUW przy ul. Mickiewicza w Bobolicach</t>
  </si>
  <si>
    <t>Rozbudowa i uporządkowanie systemu gospodarki wodnej w Gminie Węgorzyno - Wodnik III</t>
  </si>
  <si>
    <t>Przebudowa sieci wodociągowych w Resku, w ulicach: Wojska Polskiego, Chopina oraz Jedności Narodowej wraz z przebudową i modernizacją stacji uzdatniania wody w Resku - Wodnik III</t>
  </si>
  <si>
    <t>Modernizacja ujęcia wody w miejscowości Świerczyna - Wodnik III</t>
  </si>
  <si>
    <t>Lista rezerwowa</t>
  </si>
  <si>
    <t>Projekty wycofane</t>
  </si>
  <si>
    <t>-</t>
  </si>
  <si>
    <t>09.08.2018</t>
  </si>
  <si>
    <t>Sporządził:Krzysztof Branecki, 02.08.2018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</si>
</sst>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44" fontId="2" fillId="0" borderId="0" xfId="2" applyFont="1"/>
    <xf numFmtId="44" fontId="0" fillId="0" borderId="0" xfId="0" applyNumberFormat="1"/>
    <xf numFmtId="0" fontId="0" fillId="0" borderId="0" xfId="0"/>
    <xf numFmtId="44" fontId="4" fillId="0" borderId="1" xfId="0" applyNumberFormat="1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44" fontId="5" fillId="0" borderId="1" xfId="2" applyFont="1" applyFill="1" applyBorder="1" applyAlignment="1">
      <alignment horizontal="center"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 vertical="center"/>
    </xf>
    <xf numFmtId="8" fontId="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5" fillId="0" borderId="1" xfId="2" applyNumberFormat="1" applyFont="1" applyBorder="1" applyAlignment="1">
      <alignment horizontal="center" vertical="center"/>
    </xf>
    <xf numFmtId="44" fontId="5" fillId="5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7" fillId="0" borderId="5" xfId="0" applyFont="1" applyBorder="1"/>
    <xf numFmtId="0" fontId="4" fillId="0" borderId="7" xfId="0" applyFont="1" applyBorder="1" applyAlignment="1">
      <alignment horizontal="right"/>
    </xf>
    <xf numFmtId="0" fontId="4" fillId="0" borderId="1" xfId="0" applyFont="1" applyBorder="1"/>
    <xf numFmtId="44" fontId="7" fillId="0" borderId="8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C35"/>
  <sheetViews>
    <sheetView tabSelected="1" workbookViewId="0">
      <selection activeCell="S17" sqref="S17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9.2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9">
      <c r="A5" s="59" t="s">
        <v>65</v>
      </c>
      <c r="B5" s="60"/>
      <c r="C5" s="60"/>
      <c r="D5" s="60"/>
      <c r="E5" s="60"/>
      <c r="F5" s="60"/>
      <c r="G5" s="60"/>
      <c r="H5" s="60"/>
      <c r="I5" s="60"/>
    </row>
    <row r="6" spans="1:29">
      <c r="A6" s="60"/>
      <c r="B6" s="60"/>
      <c r="C6" s="60"/>
      <c r="D6" s="60"/>
      <c r="E6" s="60"/>
      <c r="F6" s="60"/>
      <c r="G6" s="60"/>
      <c r="H6" s="60"/>
      <c r="I6" s="60"/>
    </row>
    <row r="7" spans="1:29">
      <c r="A7" s="60"/>
      <c r="B7" s="60"/>
      <c r="C7" s="60"/>
      <c r="D7" s="60"/>
      <c r="E7" s="60"/>
      <c r="F7" s="60"/>
      <c r="G7" s="60"/>
      <c r="H7" s="60"/>
      <c r="I7" s="60"/>
    </row>
    <row r="8" spans="1:29">
      <c r="A8" s="60"/>
      <c r="B8" s="60"/>
      <c r="C8" s="60"/>
      <c r="D8" s="60"/>
      <c r="E8" s="60"/>
      <c r="F8" s="60"/>
      <c r="G8" s="60"/>
      <c r="H8" s="60"/>
      <c r="I8" s="60"/>
    </row>
    <row r="9" spans="1:29" ht="12" customHeight="1">
      <c r="A9" s="60"/>
      <c r="B9" s="60"/>
      <c r="C9" s="60"/>
      <c r="D9" s="60"/>
      <c r="E9" s="60"/>
      <c r="F9" s="60"/>
      <c r="G9" s="60"/>
      <c r="H9" s="60"/>
      <c r="I9" s="60"/>
    </row>
    <row r="10" spans="1:29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9">
      <c r="A11" s="5"/>
      <c r="B11" s="5"/>
      <c r="C11" s="5"/>
      <c r="D11" s="5"/>
      <c r="E11" s="5"/>
      <c r="F11" s="5"/>
      <c r="G11" s="5"/>
      <c r="H11" s="5"/>
      <c r="I11" s="5"/>
      <c r="J11" s="61" t="s">
        <v>38</v>
      </c>
      <c r="K11" s="62"/>
      <c r="L11" s="62"/>
      <c r="M11" s="62"/>
      <c r="N11" s="62"/>
      <c r="O11" s="62"/>
      <c r="P11" s="62"/>
      <c r="Q11" s="62"/>
      <c r="R11" s="63"/>
      <c r="S11" s="5"/>
      <c r="T11" s="5"/>
      <c r="U11" s="5"/>
      <c r="V11" s="5"/>
    </row>
    <row r="12" spans="1:29" ht="38.25">
      <c r="A12" s="6" t="s">
        <v>32</v>
      </c>
      <c r="B12" s="24" t="s">
        <v>8</v>
      </c>
      <c r="C12" s="8" t="s">
        <v>0</v>
      </c>
      <c r="D12" s="8" t="s">
        <v>1</v>
      </c>
      <c r="E12" s="8" t="s">
        <v>2</v>
      </c>
      <c r="F12" s="8" t="s">
        <v>3</v>
      </c>
      <c r="G12" s="8" t="s">
        <v>4</v>
      </c>
      <c r="H12" s="8" t="s">
        <v>5</v>
      </c>
      <c r="I12" s="7" t="s">
        <v>6</v>
      </c>
      <c r="J12" s="7" t="s">
        <v>7</v>
      </c>
      <c r="K12" s="7" t="s">
        <v>9</v>
      </c>
      <c r="L12" s="7" t="s">
        <v>10</v>
      </c>
      <c r="M12" s="7" t="s">
        <v>11</v>
      </c>
      <c r="N12" s="7" t="s">
        <v>12</v>
      </c>
      <c r="O12" s="7" t="s">
        <v>13</v>
      </c>
      <c r="P12" s="7" t="s">
        <v>14</v>
      </c>
      <c r="Q12" s="7" t="s">
        <v>15</v>
      </c>
      <c r="R12" s="7" t="s">
        <v>31</v>
      </c>
      <c r="S12" s="7" t="s">
        <v>40</v>
      </c>
      <c r="T12" s="9" t="s">
        <v>33</v>
      </c>
      <c r="U12" s="7" t="s">
        <v>34</v>
      </c>
      <c r="V12" s="7" t="s">
        <v>35</v>
      </c>
    </row>
    <row r="13" spans="1:29" s="3" customFormat="1" ht="15.75" customHeight="1">
      <c r="A13" s="25"/>
      <c r="B13" s="67" t="s">
        <v>36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8"/>
    </row>
    <row r="14" spans="1:29" s="3" customFormat="1" ht="82.5" customHeight="1">
      <c r="A14" s="6">
        <v>1</v>
      </c>
      <c r="B14" s="55" t="s">
        <v>50</v>
      </c>
      <c r="C14" s="55"/>
      <c r="D14" s="55"/>
      <c r="E14" s="35" t="s">
        <v>51</v>
      </c>
      <c r="F14" s="55" t="s">
        <v>50</v>
      </c>
      <c r="G14" s="55"/>
      <c r="H14" s="55"/>
      <c r="I14" s="35" t="s">
        <v>51</v>
      </c>
      <c r="J14" s="18" t="s">
        <v>71</v>
      </c>
      <c r="K14" s="17" t="s">
        <v>21</v>
      </c>
      <c r="L14" s="17" t="s">
        <v>17</v>
      </c>
      <c r="M14" s="17">
        <v>4</v>
      </c>
      <c r="N14" s="17" t="s">
        <v>22</v>
      </c>
      <c r="O14" s="17" t="s">
        <v>19</v>
      </c>
      <c r="P14" s="17" t="s">
        <v>20</v>
      </c>
      <c r="Q14" s="28">
        <v>3828921.57</v>
      </c>
      <c r="R14" s="28">
        <v>2645560.7000000002</v>
      </c>
      <c r="S14" s="28">
        <v>2645560.7000000002</v>
      </c>
      <c r="T14" s="34">
        <v>100</v>
      </c>
      <c r="U14" s="47" t="s">
        <v>81</v>
      </c>
      <c r="V14" s="16"/>
      <c r="X14" s="1"/>
      <c r="Z14" s="1"/>
    </row>
    <row r="15" spans="1:29" s="3" customFormat="1" ht="89.25" customHeight="1">
      <c r="A15" s="6">
        <v>2</v>
      </c>
      <c r="B15" s="55" t="s">
        <v>60</v>
      </c>
      <c r="C15" s="55"/>
      <c r="D15" s="55"/>
      <c r="E15" s="36" t="s">
        <v>59</v>
      </c>
      <c r="F15" s="55" t="s">
        <v>60</v>
      </c>
      <c r="G15" s="55"/>
      <c r="H15" s="55"/>
      <c r="I15" s="36" t="s">
        <v>59</v>
      </c>
      <c r="J15" s="18" t="s">
        <v>72</v>
      </c>
      <c r="K15" s="17" t="s">
        <v>23</v>
      </c>
      <c r="L15" s="17" t="s">
        <v>17</v>
      </c>
      <c r="M15" s="17">
        <v>3</v>
      </c>
      <c r="N15" s="17" t="s">
        <v>24</v>
      </c>
      <c r="O15" s="17" t="s">
        <v>19</v>
      </c>
      <c r="P15" s="17" t="s">
        <v>20</v>
      </c>
      <c r="Q15" s="19">
        <v>1546297.5</v>
      </c>
      <c r="R15" s="19">
        <v>450122.61</v>
      </c>
      <c r="S15" s="19">
        <v>450122.61</v>
      </c>
      <c r="T15" s="10">
        <v>75.23</v>
      </c>
      <c r="U15" s="47" t="s">
        <v>81</v>
      </c>
      <c r="V15" s="16"/>
      <c r="X15" s="1"/>
      <c r="Z15" s="1"/>
      <c r="AC15" s="1"/>
    </row>
    <row r="16" spans="1:29" s="3" customFormat="1" ht="71.25" customHeight="1">
      <c r="A16" s="6">
        <v>3</v>
      </c>
      <c r="B16" s="55" t="s">
        <v>46</v>
      </c>
      <c r="C16" s="55"/>
      <c r="D16" s="55"/>
      <c r="E16" s="45" t="s">
        <v>45</v>
      </c>
      <c r="F16" s="55" t="s">
        <v>46</v>
      </c>
      <c r="G16" s="55"/>
      <c r="H16" s="55"/>
      <c r="I16" s="45" t="s">
        <v>45</v>
      </c>
      <c r="J16" s="18" t="s">
        <v>77</v>
      </c>
      <c r="K16" s="17" t="s">
        <v>25</v>
      </c>
      <c r="L16" s="17" t="s">
        <v>17</v>
      </c>
      <c r="M16" s="17">
        <v>3</v>
      </c>
      <c r="N16" s="17" t="s">
        <v>26</v>
      </c>
      <c r="O16" s="17" t="s">
        <v>19</v>
      </c>
      <c r="P16" s="17" t="s">
        <v>20</v>
      </c>
      <c r="Q16" s="19">
        <v>963463.68000000005</v>
      </c>
      <c r="R16" s="19">
        <v>588485.94999999995</v>
      </c>
      <c r="S16" s="19">
        <v>588485.94999999995</v>
      </c>
      <c r="T16" s="10">
        <v>74.73</v>
      </c>
      <c r="U16" s="47" t="s">
        <v>81</v>
      </c>
      <c r="V16" s="16"/>
      <c r="X16" s="1"/>
      <c r="Z16" s="1"/>
      <c r="AC16" s="1"/>
    </row>
    <row r="17" spans="1:29" s="3" customFormat="1" ht="120" customHeight="1">
      <c r="A17" s="6">
        <v>4</v>
      </c>
      <c r="B17" s="55" t="s">
        <v>61</v>
      </c>
      <c r="C17" s="55"/>
      <c r="D17" s="55"/>
      <c r="E17" s="35" t="s">
        <v>62</v>
      </c>
      <c r="F17" s="55" t="s">
        <v>61</v>
      </c>
      <c r="G17" s="55"/>
      <c r="H17" s="55"/>
      <c r="I17" s="35" t="s">
        <v>62</v>
      </c>
      <c r="J17" s="18" t="s">
        <v>69</v>
      </c>
      <c r="K17" s="17"/>
      <c r="L17" s="17"/>
      <c r="M17" s="17"/>
      <c r="N17" s="17"/>
      <c r="O17" s="17"/>
      <c r="P17" s="17"/>
      <c r="Q17" s="19">
        <v>5930492.7699999996</v>
      </c>
      <c r="R17" s="37">
        <v>3555424.79</v>
      </c>
      <c r="S17" s="37">
        <v>3555424.79</v>
      </c>
      <c r="T17" s="10">
        <v>72.61</v>
      </c>
      <c r="U17" s="47" t="s">
        <v>81</v>
      </c>
      <c r="V17" s="16"/>
      <c r="X17" s="1"/>
      <c r="Z17" s="1"/>
      <c r="AC17" s="1"/>
    </row>
    <row r="18" spans="1:29" s="3" customFormat="1">
      <c r="A18" s="26"/>
      <c r="B18" s="21"/>
      <c r="C18" s="21"/>
      <c r="D18" s="21"/>
      <c r="E18" s="21"/>
      <c r="F18" s="21"/>
      <c r="G18" s="21"/>
      <c r="H18" s="21"/>
      <c r="I18" s="22"/>
      <c r="J18" s="27" t="s">
        <v>39</v>
      </c>
      <c r="K18" s="17"/>
      <c r="L18" s="17"/>
      <c r="M18" s="17"/>
      <c r="N18" s="17"/>
      <c r="O18" s="17"/>
      <c r="P18" s="17"/>
      <c r="Q18" s="23">
        <f>SUM(Q14:Q17)</f>
        <v>12269175.52</v>
      </c>
      <c r="R18" s="23">
        <f>SUM(R14:R17)</f>
        <v>7239594.0499999998</v>
      </c>
      <c r="S18" s="23">
        <f>SUM(S14:S17)</f>
        <v>7239594.0499999998</v>
      </c>
      <c r="T18" s="11"/>
      <c r="U18" s="20"/>
      <c r="V18" s="20"/>
      <c r="X18" s="1"/>
      <c r="Z18" s="1"/>
    </row>
    <row r="19" spans="1:29" s="3" customFormat="1">
      <c r="A19" s="40"/>
      <c r="B19" s="53" t="s">
        <v>78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4"/>
      <c r="X19" s="1"/>
      <c r="Z19" s="1"/>
    </row>
    <row r="20" spans="1:29" s="3" customFormat="1" ht="72.75" customHeight="1">
      <c r="A20" s="49">
        <v>5</v>
      </c>
      <c r="B20" s="55" t="s">
        <v>52</v>
      </c>
      <c r="C20" s="55"/>
      <c r="D20" s="55"/>
      <c r="E20" s="35" t="s">
        <v>53</v>
      </c>
      <c r="F20" s="55" t="s">
        <v>52</v>
      </c>
      <c r="G20" s="55"/>
      <c r="H20" s="55"/>
      <c r="I20" s="35" t="s">
        <v>53</v>
      </c>
      <c r="J20" s="18" t="s">
        <v>67</v>
      </c>
      <c r="K20" s="17" t="s">
        <v>16</v>
      </c>
      <c r="L20" s="17" t="s">
        <v>17</v>
      </c>
      <c r="M20" s="17">
        <v>3</v>
      </c>
      <c r="N20" s="17" t="s">
        <v>18</v>
      </c>
      <c r="O20" s="17" t="s">
        <v>19</v>
      </c>
      <c r="P20" s="17" t="s">
        <v>20</v>
      </c>
      <c r="Q20" s="19">
        <v>2560125.75</v>
      </c>
      <c r="R20" s="19">
        <v>1795550.62</v>
      </c>
      <c r="S20" s="19" t="s">
        <v>80</v>
      </c>
      <c r="T20" s="10">
        <v>71.33</v>
      </c>
      <c r="U20" s="47" t="s">
        <v>80</v>
      </c>
      <c r="V20" s="51"/>
      <c r="Z20" s="2"/>
    </row>
    <row r="21" spans="1:29" s="3" customFormat="1" ht="72.75" customHeight="1">
      <c r="A21" s="49">
        <v>6</v>
      </c>
      <c r="B21" s="55" t="s">
        <v>44</v>
      </c>
      <c r="C21" s="55"/>
      <c r="D21" s="55"/>
      <c r="E21" s="52" t="s">
        <v>45</v>
      </c>
      <c r="F21" s="55" t="s">
        <v>44</v>
      </c>
      <c r="G21" s="55"/>
      <c r="H21" s="55"/>
      <c r="I21" s="52" t="s">
        <v>45</v>
      </c>
      <c r="J21" s="18" t="s">
        <v>76</v>
      </c>
      <c r="K21" s="17" t="s">
        <v>27</v>
      </c>
      <c r="L21" s="17" t="s">
        <v>17</v>
      </c>
      <c r="M21" s="17">
        <v>2</v>
      </c>
      <c r="N21" s="17" t="s">
        <v>28</v>
      </c>
      <c r="O21" s="17" t="s">
        <v>19</v>
      </c>
      <c r="P21" s="17" t="s">
        <v>20</v>
      </c>
      <c r="Q21" s="38">
        <v>4783578.4400000004</v>
      </c>
      <c r="R21" s="19">
        <v>3098735.99</v>
      </c>
      <c r="S21" s="19" t="s">
        <v>80</v>
      </c>
      <c r="T21" s="10">
        <v>64.58</v>
      </c>
      <c r="U21" s="47" t="s">
        <v>80</v>
      </c>
      <c r="V21" s="48"/>
      <c r="Z21" s="2"/>
    </row>
    <row r="22" spans="1:29" s="3" customFormat="1" ht="72.75" customHeight="1">
      <c r="A22" s="49">
        <v>7</v>
      </c>
      <c r="B22" s="55" t="s">
        <v>48</v>
      </c>
      <c r="C22" s="55"/>
      <c r="D22" s="55"/>
      <c r="E22" s="45" t="s">
        <v>49</v>
      </c>
      <c r="F22" s="55" t="s">
        <v>48</v>
      </c>
      <c r="G22" s="55"/>
      <c r="H22" s="55"/>
      <c r="I22" s="45" t="s">
        <v>49</v>
      </c>
      <c r="J22" s="18" t="s">
        <v>66</v>
      </c>
      <c r="K22" s="17"/>
      <c r="L22" s="17"/>
      <c r="M22" s="17"/>
      <c r="N22" s="17"/>
      <c r="O22" s="17"/>
      <c r="P22" s="17"/>
      <c r="Q22" s="19">
        <v>358003.65</v>
      </c>
      <c r="R22" s="19">
        <v>181318.2</v>
      </c>
      <c r="S22" s="19" t="s">
        <v>80</v>
      </c>
      <c r="T22" s="34">
        <v>60.62</v>
      </c>
      <c r="U22" s="46" t="s">
        <v>80</v>
      </c>
      <c r="V22" s="48"/>
      <c r="Z22" s="2"/>
    </row>
    <row r="23" spans="1:29" s="3" customFormat="1" ht="72.75" customHeight="1">
      <c r="A23" s="49">
        <v>8</v>
      </c>
      <c r="B23" s="55" t="s">
        <v>47</v>
      </c>
      <c r="C23" s="55"/>
      <c r="D23" s="55"/>
      <c r="E23" s="45" t="s">
        <v>45</v>
      </c>
      <c r="F23" s="55" t="s">
        <v>47</v>
      </c>
      <c r="G23" s="55"/>
      <c r="H23" s="55"/>
      <c r="I23" s="45" t="s">
        <v>45</v>
      </c>
      <c r="J23" s="18" t="s">
        <v>75</v>
      </c>
      <c r="K23" s="17"/>
      <c r="L23" s="17"/>
      <c r="M23" s="17"/>
      <c r="N23" s="17"/>
      <c r="O23" s="17"/>
      <c r="P23" s="17"/>
      <c r="Q23" s="19">
        <v>5149809.5199999996</v>
      </c>
      <c r="R23" s="19">
        <v>3025587.9</v>
      </c>
      <c r="S23" s="19" t="s">
        <v>80</v>
      </c>
      <c r="T23" s="10">
        <v>58.54</v>
      </c>
      <c r="U23" s="46" t="s">
        <v>80</v>
      </c>
      <c r="V23" s="16"/>
      <c r="Z23" s="2"/>
    </row>
    <row r="24" spans="1:29" s="3" customFormat="1" ht="72.75" customHeight="1">
      <c r="A24" s="49">
        <v>9</v>
      </c>
      <c r="B24" s="55" t="s">
        <v>58</v>
      </c>
      <c r="C24" s="55"/>
      <c r="D24" s="55"/>
      <c r="E24" s="36" t="s">
        <v>59</v>
      </c>
      <c r="F24" s="55" t="s">
        <v>58</v>
      </c>
      <c r="G24" s="55"/>
      <c r="H24" s="55"/>
      <c r="I24" s="36" t="s">
        <v>59</v>
      </c>
      <c r="J24" s="18" t="s">
        <v>74</v>
      </c>
      <c r="K24" s="17"/>
      <c r="L24" s="17"/>
      <c r="M24" s="17"/>
      <c r="N24" s="17"/>
      <c r="O24" s="17"/>
      <c r="P24" s="17"/>
      <c r="Q24" s="19">
        <v>3050058.39</v>
      </c>
      <c r="R24" s="19">
        <v>1644813.61</v>
      </c>
      <c r="S24" s="19" t="s">
        <v>80</v>
      </c>
      <c r="T24" s="10">
        <v>57.53</v>
      </c>
      <c r="U24" s="46" t="s">
        <v>80</v>
      </c>
      <c r="V24" s="16"/>
      <c r="Z24" s="2"/>
    </row>
    <row r="25" spans="1:29" s="3" customFormat="1" ht="72.75" customHeight="1">
      <c r="A25" s="49">
        <v>10</v>
      </c>
      <c r="B25" s="55" t="s">
        <v>63</v>
      </c>
      <c r="C25" s="55"/>
      <c r="D25" s="55"/>
      <c r="E25" s="35" t="s">
        <v>64</v>
      </c>
      <c r="F25" s="55" t="s">
        <v>63</v>
      </c>
      <c r="G25" s="55"/>
      <c r="H25" s="55"/>
      <c r="I25" s="35" t="s">
        <v>64</v>
      </c>
      <c r="J25" s="18" t="s">
        <v>68</v>
      </c>
      <c r="K25" s="17" t="s">
        <v>29</v>
      </c>
      <c r="L25" s="17" t="s">
        <v>17</v>
      </c>
      <c r="M25" s="17">
        <v>3</v>
      </c>
      <c r="N25" s="17" t="s">
        <v>30</v>
      </c>
      <c r="O25" s="17" t="s">
        <v>19</v>
      </c>
      <c r="P25" s="17" t="s">
        <v>20</v>
      </c>
      <c r="Q25" s="19">
        <v>678144.29</v>
      </c>
      <c r="R25" s="19">
        <v>468551.29</v>
      </c>
      <c r="S25" s="19" t="s">
        <v>80</v>
      </c>
      <c r="T25" s="10">
        <v>54.42</v>
      </c>
      <c r="U25" s="46" t="s">
        <v>80</v>
      </c>
      <c r="V25" s="16"/>
      <c r="Z25" s="2"/>
    </row>
    <row r="26" spans="1:29" s="3" customFormat="1" ht="72.75" customHeight="1">
      <c r="A26" s="49">
        <v>11</v>
      </c>
      <c r="B26" s="56" t="s">
        <v>41</v>
      </c>
      <c r="C26" s="57"/>
      <c r="D26" s="58"/>
      <c r="E26" s="45" t="s">
        <v>55</v>
      </c>
      <c r="F26" s="56" t="s">
        <v>54</v>
      </c>
      <c r="G26" s="57"/>
      <c r="H26" s="58"/>
      <c r="I26" s="45" t="s">
        <v>42</v>
      </c>
      <c r="J26" s="18" t="s">
        <v>43</v>
      </c>
      <c r="K26" s="17"/>
      <c r="L26" s="17"/>
      <c r="M26" s="17"/>
      <c r="N26" s="17"/>
      <c r="O26" s="17"/>
      <c r="P26" s="17"/>
      <c r="Q26" s="30">
        <v>928924.12</v>
      </c>
      <c r="R26" s="31">
        <v>626639.43000000005</v>
      </c>
      <c r="S26" s="50" t="s">
        <v>80</v>
      </c>
      <c r="T26" s="10">
        <v>45.59</v>
      </c>
      <c r="U26" s="46" t="s">
        <v>80</v>
      </c>
      <c r="V26" s="16"/>
      <c r="Z26" s="2"/>
    </row>
    <row r="27" spans="1:29" s="3" customFormat="1" ht="72" customHeight="1">
      <c r="A27" s="49">
        <v>12</v>
      </c>
      <c r="B27" s="55" t="s">
        <v>56</v>
      </c>
      <c r="C27" s="55"/>
      <c r="D27" s="55"/>
      <c r="E27" s="45" t="s">
        <v>57</v>
      </c>
      <c r="F27" s="55" t="s">
        <v>56</v>
      </c>
      <c r="G27" s="55"/>
      <c r="H27" s="55"/>
      <c r="I27" s="45" t="s">
        <v>57</v>
      </c>
      <c r="J27" s="18" t="s">
        <v>70</v>
      </c>
      <c r="K27" s="17"/>
      <c r="L27" s="17"/>
      <c r="M27" s="17"/>
      <c r="N27" s="17"/>
      <c r="O27" s="17"/>
      <c r="P27" s="17"/>
      <c r="Q27" s="19">
        <v>652453.5</v>
      </c>
      <c r="R27" s="19">
        <v>443275</v>
      </c>
      <c r="S27" s="19" t="s">
        <v>80</v>
      </c>
      <c r="T27" s="10">
        <v>41.81</v>
      </c>
      <c r="U27" s="46" t="s">
        <v>80</v>
      </c>
      <c r="V27" s="16"/>
    </row>
    <row r="28" spans="1:29" s="3" customFormat="1">
      <c r="A28" s="41"/>
      <c r="B28" s="41"/>
      <c r="C28" s="41"/>
      <c r="D28" s="41"/>
      <c r="E28" s="41"/>
      <c r="F28" s="41"/>
      <c r="G28" s="41"/>
      <c r="H28" s="41"/>
      <c r="I28" s="41"/>
      <c r="J28" s="42" t="s">
        <v>39</v>
      </c>
      <c r="K28" s="43"/>
      <c r="L28" s="43"/>
      <c r="M28" s="43"/>
      <c r="N28" s="43"/>
      <c r="O28" s="43"/>
      <c r="P28" s="43"/>
      <c r="Q28" s="4">
        <f>SUM(Q20:Q27)</f>
        <v>18161097.66</v>
      </c>
      <c r="R28" s="4">
        <f>SUM(R20:R27)</f>
        <v>11284472.039999999</v>
      </c>
      <c r="S28" s="44"/>
      <c r="T28" s="41"/>
      <c r="U28" s="41"/>
      <c r="V28" s="41"/>
    </row>
    <row r="29" spans="1: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9" s="3" customFormat="1">
      <c r="A31" s="5"/>
      <c r="B31" s="5"/>
      <c r="C31" s="5"/>
      <c r="D31" s="5"/>
      <c r="E31" s="5"/>
      <c r="F31" s="5"/>
      <c r="G31" s="5"/>
      <c r="H31" s="5"/>
      <c r="I31" s="5"/>
      <c r="J31" s="64" t="s">
        <v>79</v>
      </c>
      <c r="K31" s="65"/>
      <c r="L31" s="65"/>
      <c r="M31" s="65"/>
      <c r="N31" s="65"/>
      <c r="O31" s="65"/>
      <c r="P31" s="65"/>
      <c r="Q31" s="65"/>
      <c r="R31" s="66"/>
      <c r="S31" s="5"/>
      <c r="T31" s="5"/>
      <c r="U31" s="5"/>
      <c r="V31" s="5"/>
    </row>
    <row r="32" spans="1:29" s="3" customFormat="1" ht="38.25">
      <c r="A32" s="12" t="s">
        <v>32</v>
      </c>
      <c r="B32" s="13" t="s">
        <v>8</v>
      </c>
      <c r="C32" s="14" t="s">
        <v>0</v>
      </c>
      <c r="D32" s="14" t="s">
        <v>1</v>
      </c>
      <c r="E32" s="14" t="s">
        <v>2</v>
      </c>
      <c r="F32" s="14" t="s">
        <v>3</v>
      </c>
      <c r="G32" s="14" t="s">
        <v>4</v>
      </c>
      <c r="H32" s="14" t="s">
        <v>5</v>
      </c>
      <c r="I32" s="13" t="s">
        <v>6</v>
      </c>
      <c r="J32" s="13" t="s">
        <v>7</v>
      </c>
      <c r="K32" s="13" t="s">
        <v>9</v>
      </c>
      <c r="L32" s="13" t="s">
        <v>10</v>
      </c>
      <c r="M32" s="13" t="s">
        <v>11</v>
      </c>
      <c r="N32" s="13" t="s">
        <v>12</v>
      </c>
      <c r="O32" s="13" t="s">
        <v>13</v>
      </c>
      <c r="P32" s="13" t="s">
        <v>14</v>
      </c>
      <c r="Q32" s="13" t="s">
        <v>15</v>
      </c>
      <c r="R32" s="13" t="s">
        <v>31</v>
      </c>
      <c r="S32" s="13" t="s">
        <v>40</v>
      </c>
      <c r="T32" s="15" t="s">
        <v>33</v>
      </c>
      <c r="U32" s="13" t="s">
        <v>34</v>
      </c>
      <c r="V32" s="13" t="s">
        <v>35</v>
      </c>
    </row>
    <row r="33" spans="1:22" s="3" customFormat="1" ht="85.5" customHeight="1">
      <c r="A33" s="16">
        <v>1</v>
      </c>
      <c r="B33" s="55" t="s">
        <v>54</v>
      </c>
      <c r="C33" s="55"/>
      <c r="D33" s="55"/>
      <c r="E33" s="39" t="s">
        <v>55</v>
      </c>
      <c r="F33" s="55" t="s">
        <v>54</v>
      </c>
      <c r="G33" s="55"/>
      <c r="H33" s="55"/>
      <c r="I33" s="39" t="s">
        <v>55</v>
      </c>
      <c r="J33" s="18" t="s">
        <v>73</v>
      </c>
      <c r="K33" s="17"/>
      <c r="L33" s="17"/>
      <c r="M33" s="17"/>
      <c r="N33" s="17"/>
      <c r="O33" s="17"/>
      <c r="P33" s="17"/>
      <c r="Q33" s="19">
        <v>211914.07</v>
      </c>
      <c r="R33" s="19">
        <v>32536.18</v>
      </c>
      <c r="S33" s="19" t="s">
        <v>37</v>
      </c>
      <c r="T33" s="16" t="s">
        <v>37</v>
      </c>
      <c r="U33" s="16" t="s">
        <v>37</v>
      </c>
      <c r="V33" s="16"/>
    </row>
    <row r="34" spans="1:22" s="3" customFormat="1">
      <c r="A34" s="5"/>
      <c r="B34" s="5"/>
      <c r="C34" s="5"/>
      <c r="D34" s="5"/>
      <c r="E34" s="5"/>
      <c r="F34" s="5"/>
      <c r="G34" s="5"/>
      <c r="H34" s="5"/>
      <c r="I34" s="5"/>
      <c r="J34" s="32" t="s">
        <v>39</v>
      </c>
      <c r="K34" s="33"/>
      <c r="L34" s="33"/>
      <c r="M34" s="33"/>
      <c r="N34" s="33"/>
      <c r="O34" s="33"/>
      <c r="P34" s="33"/>
      <c r="Q34" s="4">
        <f>SUM(Q33:Q33)</f>
        <v>211914.07</v>
      </c>
      <c r="R34" s="4">
        <f>SUM(R33:R33)</f>
        <v>32536.18</v>
      </c>
      <c r="S34" s="5"/>
      <c r="T34" s="5"/>
      <c r="U34" s="5"/>
      <c r="V34" s="5"/>
    </row>
    <row r="35" spans="1:22">
      <c r="B35" s="3" t="s">
        <v>82</v>
      </c>
    </row>
  </sheetData>
  <autoFilter ref="I12:S12">
    <filterColumn colId="9"/>
  </autoFilter>
  <mergeCells count="31">
    <mergeCell ref="A5:I9"/>
    <mergeCell ref="B33:D33"/>
    <mergeCell ref="F33:H33"/>
    <mergeCell ref="J11:R11"/>
    <mergeCell ref="J31:R31"/>
    <mergeCell ref="B13:V13"/>
    <mergeCell ref="B14:D14"/>
    <mergeCell ref="F14:H14"/>
    <mergeCell ref="B15:D15"/>
    <mergeCell ref="F15:H15"/>
    <mergeCell ref="B16:D16"/>
    <mergeCell ref="F16:H16"/>
    <mergeCell ref="B17:D17"/>
    <mergeCell ref="F17:H17"/>
    <mergeCell ref="B20:D20"/>
    <mergeCell ref="B19:V19"/>
    <mergeCell ref="B27:D27"/>
    <mergeCell ref="F27:H27"/>
    <mergeCell ref="B24:D24"/>
    <mergeCell ref="F24:H24"/>
    <mergeCell ref="B25:D25"/>
    <mergeCell ref="F25:H25"/>
    <mergeCell ref="B26:D26"/>
    <mergeCell ref="F26:H26"/>
    <mergeCell ref="B21:D21"/>
    <mergeCell ref="F21:H21"/>
    <mergeCell ref="F20:H20"/>
    <mergeCell ref="B23:D23"/>
    <mergeCell ref="F23:H23"/>
    <mergeCell ref="B22:D22"/>
    <mergeCell ref="F22:H22"/>
  </mergeCells>
  <pageMargins left="0.23622047244094491" right="0.23622047244094491" top="0.74803149606299213" bottom="0.74803149606299213" header="0.31496062992125984" footer="0.31496062992125984"/>
  <pageSetup paperSize="9" scale="64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Użytkownik systemu Windows</cp:lastModifiedBy>
  <cp:lastPrinted>2018-07-31T10:32:34Z</cp:lastPrinted>
  <dcterms:created xsi:type="dcterms:W3CDTF">2018-03-28T08:48:56Z</dcterms:created>
  <dcterms:modified xsi:type="dcterms:W3CDTF">2018-08-23T06:40:02Z</dcterms:modified>
</cp:coreProperties>
</file>