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Arkusz1!$A$1:$V$63</definedName>
  </definedNames>
  <calcPr calcId="125725"/>
</workbook>
</file>

<file path=xl/calcChain.xml><?xml version="1.0" encoding="utf-8"?>
<calcChain xmlns="http://schemas.openxmlformats.org/spreadsheetml/2006/main">
  <c r="Q63" i="1"/>
  <c r="R63"/>
  <c r="Q81"/>
  <c r="R81"/>
  <c r="Q27" l="1"/>
  <c r="R27"/>
  <c r="S27"/>
</calcChain>
</file>

<file path=xl/sharedStrings.xml><?xml version="1.0" encoding="utf-8"?>
<sst xmlns="http://schemas.openxmlformats.org/spreadsheetml/2006/main" count="419" uniqueCount="225">
  <si>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</si>
  <si>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</si>
  <si>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</si>
  <si>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</si>
  <si>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</si>
  <si>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</si>
  <si>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</si>
  <si>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</si>
  <si>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</si>
  <si>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</si>
  <si>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</si>
  <si>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</si>
  <si>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</si>
  <si>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</si>
  <si>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</si>
  <si>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</si>
  <si>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</si>
  <si>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</si>
  <si>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</si>
  <si>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</si>
  <si>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</si>
  <si>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</si>
  <si>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</si>
  <si>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</si>
  <si>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</si>
  <si>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</si>
  <si>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</si>
  <si>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</si>
  <si>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</si>
  <si>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</si>
  <si>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</si>
  <si>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</si>
  <si>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</si>
  <si>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</si>
  <si>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</si>
  <si>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</si>
  <si>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</si>
  <si>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</si>
  <si>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</si>
  <si>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</si>
  <si>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</si>
  <si>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>RPZP.03.05.00-32-C008/18</t>
  </si>
  <si>
    <t>Regionalne Wodociągi i Kanalizacja Spółka z ograniczoną odpowiedzialnością w Białogardzie</t>
  </si>
  <si>
    <t xml:space="preserve"> -</t>
  </si>
  <si>
    <t>-</t>
  </si>
  <si>
    <t>Lista rezerwowa</t>
  </si>
  <si>
    <t>Projekty pozostawione bez rozpatrzenia i odrzucone</t>
  </si>
  <si>
    <t>RPZP.03.04.00-32-C001/18</t>
  </si>
  <si>
    <t>Ochotnicza Straż Pożarna w Rowie</t>
  </si>
  <si>
    <t>RPZP.03.04.00-32-C002/18</t>
  </si>
  <si>
    <t>Ochotnicza Straż Pożarna w Ińsku</t>
  </si>
  <si>
    <t>RPZP.03.04.00-32-C003/18</t>
  </si>
  <si>
    <t>Ochotnicza Straż Pożarna w Kołbaczu</t>
  </si>
  <si>
    <t>RPZP.03.04.00-32-C005/18</t>
  </si>
  <si>
    <t>OCHOTNICZA STRAŻ POŻARNA RP STOWARZYSZENIE WYŻSZEJ UŻYTECZNOŻCI W MRZEŻYNIE</t>
  </si>
  <si>
    <t>RPZP.03.04.00-32-C006/18</t>
  </si>
  <si>
    <t>Ochotnicza Straż Pożarna w Mielenku</t>
  </si>
  <si>
    <t>RPZP.03.04.00-32-C007/18</t>
  </si>
  <si>
    <t>Ochotnicza Straż Pożarna w Babinie</t>
  </si>
  <si>
    <t>RPZP.03.04.00-32-C008/18</t>
  </si>
  <si>
    <t>Ochotnicza Straż Pożarna w Baniach</t>
  </si>
  <si>
    <t>RPZP.03.04.00-32-C009/18</t>
  </si>
  <si>
    <t>Ochotnicza Straż Pożarna w Wiekowicach</t>
  </si>
  <si>
    <t>RPZP.03.04.00-32-C010/18</t>
  </si>
  <si>
    <t>Ochotnicza Straż Pożarna w Cedyni</t>
  </si>
  <si>
    <t>RPZP.03.04.00-32-C011/18</t>
  </si>
  <si>
    <t>Ochotnicza Straż Pożarna w Krzywinie</t>
  </si>
  <si>
    <t>RPZP.03.04.00-32-C012/18</t>
  </si>
  <si>
    <t>Ochotnicza Straż Pożarna w Starym Czarnowie</t>
  </si>
  <si>
    <t>RPZP.03.04.00-32-C013/18</t>
  </si>
  <si>
    <t>Ochotnicza Straż Pożarna w Wołczkowie</t>
  </si>
  <si>
    <t>RPZP.03.04.00-32-C014/18</t>
  </si>
  <si>
    <t>Ochotnicza Straż Pożarna w Dobrej</t>
  </si>
  <si>
    <t>RPZP.03.04.00-32-C015/18</t>
  </si>
  <si>
    <t>Ochotnicza Straż Pożarna w Obrytej</t>
  </si>
  <si>
    <t>RPZP.03.04.00-32-C016/18</t>
  </si>
  <si>
    <t>Ochotnicza Straż Pożarna</t>
  </si>
  <si>
    <t>RPZP.03.04.00-32-C018/18</t>
  </si>
  <si>
    <t>Ochotnicza Straż Pożarna w Jarszewie</t>
  </si>
  <si>
    <t>RPZP.03.04.00-32-C020/18</t>
  </si>
  <si>
    <t>Ochotnicza Straż Pożarna w Troszynie</t>
  </si>
  <si>
    <t>RPZP.03.04.00-32-C021/18</t>
  </si>
  <si>
    <t>Ochotnicza Straż Pożarna w Parnowie</t>
  </si>
  <si>
    <t>RPZP.03.04.00-32-C022/18</t>
  </si>
  <si>
    <t>RPZP.03.04.00-32-C023/18</t>
  </si>
  <si>
    <t>Ochotnicza Straż Pożarna w Starej Dąbrowie</t>
  </si>
  <si>
    <t>RPZP.03.04.00-32-C024/18</t>
  </si>
  <si>
    <t>Ochotnicza Straż Pożarna w Grzmiącej</t>
  </si>
  <si>
    <t>RPZP.03.04.00-32-C025/18</t>
  </si>
  <si>
    <t>Ochotnicza Straż Pożarna W Żydowie</t>
  </si>
  <si>
    <t>RPZP.03.04.00-32-C026/18</t>
  </si>
  <si>
    <t>Ochotnicza Straż Pożarna w Trzcińsku-Zdroju</t>
  </si>
  <si>
    <t>RPZP.03.04.00-32-C027/18</t>
  </si>
  <si>
    <t>Ochotnicza Straż Pożarna w Lipianach</t>
  </si>
  <si>
    <t>RPZP.03.04.00-32-C028/18</t>
  </si>
  <si>
    <t>Ochotnicza Straż Pożarna w Drawnie</t>
  </si>
  <si>
    <t>RPZP.03.04.00-32-C029/18</t>
  </si>
  <si>
    <t>Ochotnicza Straż Pożarna w Sarbinowie</t>
  </si>
  <si>
    <t>RPZP.03.04.00-32-C030/18</t>
  </si>
  <si>
    <t>Ochotnicza Straż Pożarna w Witnicy</t>
  </si>
  <si>
    <t>RPZP.03.04.00-32-C031/18</t>
  </si>
  <si>
    <t>Ochotnicza Straż Pożarna w Rychnowie</t>
  </si>
  <si>
    <t>RPZP.03.04.00-32-C032/18</t>
  </si>
  <si>
    <t>Ochotnicza Straż Pożarna w Czaplinku</t>
  </si>
  <si>
    <t>RPZP.03.04.00-32-C033/18</t>
  </si>
  <si>
    <t>Ochotnicza Straż Pożarna w Poroście</t>
  </si>
  <si>
    <t>RPZP.03.04.00-32-C034/18</t>
  </si>
  <si>
    <t>RPZP.03.04.00-32-C035/18</t>
  </si>
  <si>
    <t>Ochotnicza Straż Pożarna w Świeszynie</t>
  </si>
  <si>
    <t>RPZP.03.04.00-32-C036/18</t>
  </si>
  <si>
    <t>Ochotnicza Straż Pożarna w Strzekęcinie</t>
  </si>
  <si>
    <t>RPZP.03.04.00-32-C038/18</t>
  </si>
  <si>
    <t>Ochotnicza Straż Pożarna w Dobrzanach</t>
  </si>
  <si>
    <t>RPZP.03.04.00-32-C040/18</t>
  </si>
  <si>
    <t xml:space="preserve">Ochotnicza Straż Pożarna w Stepnicy </t>
  </si>
  <si>
    <t>RPZP.03.04.00-32-C043/18</t>
  </si>
  <si>
    <t>Ochotnicza Straż Pożarna w Sławsku</t>
  </si>
  <si>
    <t>RPZP.03.04.00-32-C044/18</t>
  </si>
  <si>
    <t>Ochotonicza Straż Pożarna w Janiewicach</t>
  </si>
  <si>
    <t>RPZP.03.04.00-32-C045/18</t>
  </si>
  <si>
    <t>Ochotnicza Straż Pożarna w Kozielicach</t>
  </si>
  <si>
    <t>RPZP.03.04.00-32-C046/18</t>
  </si>
  <si>
    <t>Ochotnicza Straż Pożarna w Chociwlu</t>
  </si>
  <si>
    <t>RPZP.03.04.00-32-C047/18</t>
  </si>
  <si>
    <t>Ochotnicza Straż Pożarna w Osowie</t>
  </si>
  <si>
    <t>RPZP.03.04.00-32-C048/18</t>
  </si>
  <si>
    <t>Ochotnicza Straż Pożarna w Niechorzu</t>
  </si>
  <si>
    <t>RPZP.03.04.00-32-C049/18</t>
  </si>
  <si>
    <t>Ochotnicza Straż Pożarna w Pobierowie</t>
  </si>
  <si>
    <t>RPZP.03.04.00-32-C051/18</t>
  </si>
  <si>
    <t>Ochotnicza Straz Pożarna w Kłaninie</t>
  </si>
  <si>
    <t>RPZP.03.04.00-32-C052/18</t>
  </si>
  <si>
    <t>Ochotnicza Straż Pożarna w Nowogródku Pomorskim</t>
  </si>
  <si>
    <t>RPZP.03.04.00-32-C053/18</t>
  </si>
  <si>
    <t>OCHOTNICZA STRAŻ POŻARNA</t>
  </si>
  <si>
    <t>RPZP.03.04.00-32-C055/18</t>
  </si>
  <si>
    <t>Ochotnicza Straż Pożarna w Gwdzie Wielkiej</t>
  </si>
  <si>
    <t>RPZP.03.04.00-32-C056/18</t>
  </si>
  <si>
    <t>Ochotnicza Straż Pożarna w Białym Borze</t>
  </si>
  <si>
    <t>RPZP.03.04.00-32-C057/18</t>
  </si>
  <si>
    <t>STOWARZYSZENIE OCHOTNICZA STRAŻ POŻARNA W CERKWICY</t>
  </si>
  <si>
    <t xml:space="preserve">Oś Priorytetowa: III Ochrona środowiska i adaptacja do zmian klimatu
Działanie:3.4 Adaptacja do zmian klimatu - Typ 2. Wyposażenie służb ratownictwa w specjalistyczny sprzęt wykorzystywany w sytuacjach wystąpienia zjawisk katastrofalnych lub poważnych awarii
Konkurs nr RPZP.03.04.00-IZ.00-32-K03/18
</t>
  </si>
  <si>
    <t>Zakup nowego, średniego, terenowego samochodu ratowniczo-gaśniczego dla jednostki Ochotniczej Straży Pożarnej w Rowie</t>
  </si>
  <si>
    <t>Wyposażenie Ochotniczej Straży Pożarnej w Ińsku w specjalistyczny sprzęt wykorzystywany w sytuacjach wystąpienia zjawisk katastrofalnych lub poważnych awarii.</t>
  </si>
  <si>
    <t>Zakup średniego samochodu ratowniczo-gaśniczego z napędem 4x4 oraz innowacyjnego wyposażenia dla OSP w Kołbaczu w celu zapobiegania zagrożeniom wynikającym ze zmian klimatu</t>
  </si>
  <si>
    <t>Zakup samochodu ratowniczo-gaśniczego dla potrzeb OSP w Mrzeżynie.</t>
  </si>
  <si>
    <t>Zakup specjalistycznego i innowacyjnego sprzętu ratowniczego dla OSP Mielenko w celu zapobiegania zagrożeniom wynikającym ze zmian klimatu</t>
  </si>
  <si>
    <t>Zakup średniego samochodu ratowniczo – gaśniczego wraz z wyposażeniem na potrzeby OSP Babin w Gminie Bielice</t>
  </si>
  <si>
    <t>Zakup ciężkiego samochodu ratowniczo-gaśniczego z napędem 4x4 oraz innowacyjnego wyposażenia dla OSP Banie w celu zapobiegania zagrożeniom wynikającym ze zmian klimatu</t>
  </si>
  <si>
    <t xml:space="preserve">Zakup nowego lekkiego samochodu ratowniczo-gaśniczego z funkcją ratownictwa technicznego </t>
  </si>
  <si>
    <t>Zakup fabrycznie nowych wozów strażackich dla jednostek OSP w Widuchowej i Krzywinie</t>
  </si>
  <si>
    <t>Zakup średniego samochodu ratowniczo-gaśniczego z napędem 4x4 oraz innowacyjnego wyposażenia dla OSP Stare Czarnowo w celu zapobiegania zagrożeniom wynikającym ze zmian klimatu</t>
  </si>
  <si>
    <t>Zakup średniego samochodu ratowniczo – gaśniczego wraz z wyposażeniem na potrzeby OSP Wołczkowo w Gminie Dobra</t>
  </si>
  <si>
    <t>Zakup średniego samochodu ratowniczo – gaśniczego wraz z wyposażeniem na potrzeby OSP Dobra w Gminie Dobra</t>
  </si>
  <si>
    <t>Zakup średniego samochodu ratowniczo-gaśniczego z napędem 4x4 oraz innowacyjnego wyposażenia dla OSP w Obrytej w celu zapobiegania zagrożeniom wynikającym ze zmian klimatu</t>
  </si>
  <si>
    <t>Budowa na terenie gminy Będzino skutecznego systemu zapobiegania zagrożeniom wynikającym ze zmian klimatu poprzez doposażenie Ochotniczej Straży Pożarnej w Będzinie w wóz strażacki.</t>
  </si>
  <si>
    <t>Zakup ciężkiego samochodu ratowniczo-gaśniczego wraz z wyposażeniem dla OSP Jarszewo</t>
  </si>
  <si>
    <t>Zakup średniego samochodu ratowniczo-gaśniczego wraz z wyposażeniem dla OSP Troszyn</t>
  </si>
  <si>
    <t xml:space="preserve">Zakup średniego samochodu ratowniczo-gaśniczego dla OSP Parnowo </t>
  </si>
  <si>
    <t>Zapobieganie zagrożeniom wynikającym ze zmian klimatu poprzez doposażenie OSP w Resku w ciężki samochód ratowniczo - gaśniczy</t>
  </si>
  <si>
    <t>Zakup średniego samochodu ratowniczo-gaśniczego wraz z wyposażeniem dla OSP Stara Dąbrowa</t>
  </si>
  <si>
    <t>Zakup średniego samochodu ratowniczo-gaśniczego z wyposażeniem dla jednostki Ochotniczej Straży Pożarnej w Grzmiącej.</t>
  </si>
  <si>
    <t xml:space="preserve">Zakup nowego średniego wozu pożarniczego wraz ze specjalistycznym wyposażeniem oraz zakup sprzętu ratowniczego i ochrony osobistej strażaka do prowadzenia akcji ratowniczych i usuwania skutków katastrof.
</t>
  </si>
  <si>
    <t>Zakup nowej łodzi ratowniczej z wyposażeniem/na przyczepie dla Jednostki Ochotniczej Straży Pożarnej w Trzcińsku-Zdroju.</t>
  </si>
  <si>
    <t>Zakup nowego samochodu średniego ratowniczo-gaśniczego dla Ochotniczej Straży Pożarnej w Lipianach</t>
  </si>
  <si>
    <t>Wyposażenie służb ratownictwa w specjalistyczny sprzęt wykorzystywany w sytuacjach wystąpienia zjawisk katastrofalnych lub poważnych awarii poprzez zakupienie samochodu ratowniczo-gaśniczego dla OSP w Drawnie.</t>
  </si>
  <si>
    <t>Zakup średniego samochodu pożarniczego dla OSP Sarbinowo w Gminie Dębno</t>
  </si>
  <si>
    <t>Zakup nowego samochodu pożarniczego przez Ochotniczą Straż Pożarną w Witnicy w celu skutecznego reagowania w sytuacji wystąpienia zjawisk katastrofalnych lub poważnych awarii.</t>
  </si>
  <si>
    <t>Zakup średniego samochodu ratowniczo – gaśniczego oraz innowacyjnego wyposażenia dla OSP Rychnów w celu zapobiegania zagrożeniom wynikającym ze zmian klimatu</t>
  </si>
  <si>
    <t>Wzmocnienie systemu zapobiegania zagrożeniom wynikającym ze zmian klimatu na terenie gminy Czaplinek poprzez doposażenie jednostki OSP w Czaplinku w nowy samochód ratowniczo-gaśniczy</t>
  </si>
  <si>
    <t>Zakup średniego samochodu pożarniczego z wyposażeniem dla Ochotniczej Straży Pożarnej w Poroście, Gmina Bobolice</t>
  </si>
  <si>
    <t>Budowa skutecznego systemu zapobiegania zagrożeniom wynikającym ze zmian klimatu poprzez doposażenie Ochotniczej Straży Pożarnej w Dobrzycy w wóz strażacki, dron i kamerę</t>
  </si>
  <si>
    <t>Zakup ciężkiego samochodu ratowniczo-gaśniczego z napędem 4x4 oraz innowacyjnego wyposażenia dla OSP Świeszyno w celu zapobiegania zagrożeniom wynikającym ze zmian klimatu</t>
  </si>
  <si>
    <t>Zakup średniego samochodu ratowniczo-gaśniczego z napędem 4x4 oraz innowacyjnego wyposażenia dla OSP Strzekęcino w celu zapobiegania zagrożeniom wynikającym ze zmian klimatu</t>
  </si>
  <si>
    <t>Wyposażenie OSP Dobrzany w specjalistyczny sprzęt wykorzystywany w sytuacjach wystąpienia zjawisk katastrofalnych lub poważnych awarii</t>
  </si>
  <si>
    <t>Zakup lekkiego samochodu ratowniczo - gaśniczego wraz ze specjalistycznym sprzętem dla OSP Stepnica</t>
  </si>
  <si>
    <t>Poprawa bezpieczeństwa publicznego na obszarze działania Jednostki Ochotniczej Straży Pożarnej w Sławsku poprzez zakup samochodu ratowniczo - gaśniczego</t>
  </si>
  <si>
    <t>Poprawa bezpieczeństwa publicznego na obszarze działania Jednostki Ochotniczej Straży Pożarnej w Janiewicach poprzez zakup samochodu ratowniczo-gaśniczego</t>
  </si>
  <si>
    <t>Zakup lekkiego samochodu ratowniczo-gaśniczego 4x4 ze zbiornikiem wodnym dla jednostki OSP Kozielice</t>
  </si>
  <si>
    <t xml:space="preserve">Zakup średniego samochodu ratowniczo - gaśniczego dla OSP Chociwel wraz z wyposażeniem. </t>
  </si>
  <si>
    <t>„Zakup ciężkiego samochodu ratowniczo-gaśniczego dla Ochotniczej Straży Pożarnej w Osowie – Gmina Nowogard”</t>
  </si>
  <si>
    <t>Zakup samochodu ratowniczo-gaśniczego na potrzeby działalności Ochotniczej Straży Pożarnej w Niechorzu</t>
  </si>
  <si>
    <t>Zakup ciężkiego samochodu ratowniczo-gaśniczego na potrzeby działalności Ochotniczej Straży Pożarnej w Pobierowie</t>
  </si>
  <si>
    <t xml:space="preserve">Zakup nowego umundurowania i wyposażenia dla Ochotniczej Straży Pożarnej w Kłaninie. </t>
  </si>
  <si>
    <t>Zakup średniego samochodu ratowniczo – gaśniczego oraz innowacyjnego wyposażenia dla OSP Nowogródek Pomorski w celu zapobiegania zagrożeniom wynikającym ze zmian klimatu</t>
  </si>
  <si>
    <t>„Zakup lekkiego pojazdu ratowniczo-gaśniczego wyposażonego w sprzęt wykorzystywany w sytuacjach wystąpienia zjawisk katastrofalnych lub poważnych awarii dla jednostki OSP w Sarbii”</t>
  </si>
  <si>
    <t>Zakup średniego samochodu ratowniczo-gaśniczego z napędem 4x4 oraz innowacyjnego wyposażenia dla OSP Gwda Wielka w celu zapobiegania zagrożeniom wynikającym ze zmian klimatu</t>
  </si>
  <si>
    <t>Zakup samochodu ratowniczo-gaśniczego typu średniego z wyposażeniem dla OSP Biały Bór</t>
  </si>
  <si>
    <t>Zakup średniego samochodu ratowniczo- gaśniczego dla OSP Cerkwica</t>
  </si>
  <si>
    <t>poniżej ustalonego progu punktów</t>
  </si>
  <si>
    <t xml:space="preserve">RPZP.03.04.00-32-C058/18 </t>
  </si>
  <si>
    <t xml:space="preserve"> Ochotnicza Straż Pożarna w Żabowie</t>
  </si>
  <si>
    <t xml:space="preserve">Zakup fabrycznie nowego, średniego samochodu ratowniczo – gaśniczego dla jednostki Ochotniczej Straży Pożarnej w Żabowie. </t>
  </si>
  <si>
    <t>RPZP.03.04.00-32-C004/18</t>
  </si>
  <si>
    <t>RPZP.03.04.00-32-C017/18</t>
  </si>
  <si>
    <t>RPZP.03.04.00-32-C019/18</t>
  </si>
  <si>
    <t>RPZP.03.04.00-32-C037/18</t>
  </si>
  <si>
    <t>RPZP.03.04.00-32-C039/18</t>
  </si>
  <si>
    <t>RPZP.03.04.00-32-C041/18</t>
  </si>
  <si>
    <t>RPZP.03.04.00-32-C042/18</t>
  </si>
  <si>
    <t>RPZP.03.04.00-32-C050/18</t>
  </si>
  <si>
    <t>RPZP.03.04.00-32-C054/18</t>
  </si>
  <si>
    <t>OCHOTNICZA STRAŻ POŻARNA W SZCZECINIE ŚMERDNICY</t>
  </si>
  <si>
    <t xml:space="preserve">Poprawa efektywności i bezpieczeństwa akcji na terenie Miasta Gminy Szczecin poprzez zakup ciężkiego samochodu ratowniczo gaśniczego przez OSP Szczecin Śmierdnica </t>
  </si>
  <si>
    <t>Ochotnicza Straż Pożarna Barwice</t>
  </si>
  <si>
    <t>Wyposażenie Ochotniczej Straży Pożarnej w Barwicach w specjalistyczny sprzęt wykorzystywany w sytuacjach wystąpienia zjawisk katastrofalnych lub poważnych awarii.</t>
  </si>
  <si>
    <t>OCHOTNICZA STRAŻ POŻARNA W GOLCZEWIE</t>
  </si>
  <si>
    <t>Zakup ciężkiego samochodu ratowniczo - gaśniczego na potrzeby OSP w Golczewie.stary</t>
  </si>
  <si>
    <t>Ochotnicza Straż Pożarna w Kolinie</t>
  </si>
  <si>
    <t>Poprawa bezpieczeństwa przeciwpożarowego i losowego mieszkańców oraz zminimalizowanie zagrożeń ekologicznych, chemicznych i katastrof drogowych na terenie Powiatu Stargardzkiego poprzez zakup samochodu ratowniczo- gaśniczego dla Ochotniczej Straży Pożarnej w Kolinie, Gmina Dolice.</t>
  </si>
  <si>
    <t>Ochotnicza Straż Pozarna w Reczu</t>
  </si>
  <si>
    <t>Zakup wozu pożarniczego wyposażony w sprzęt do prowadzenia akcji ratowniczych i usuwania skutków katastrof dla OSP w Reczu</t>
  </si>
  <si>
    <t>Ochotnicza straż Pożarna w Rogowie</t>
  </si>
  <si>
    <t>Wyposażenie OSP w Rogowie w ciężki samochód ratowniczo – gaśniczy.</t>
  </si>
  <si>
    <t>OCHOTNICZA STRAŻ POŻARNA W WEŁTYNIU</t>
  </si>
  <si>
    <t xml:space="preserve">Niwelowanie skutków katastrof naturalnych,poważnych awarii oraz zagrożeń pożarowych poprzez zakup nowoczesnego wozu pożarniczego z systemem radiokomunikacji przez Ochotniczą Straż Pożarną w Wełtyniu </t>
  </si>
  <si>
    <t xml:space="preserve">OCHOTNICZA STRAŻ POŻARNA W WĘGORZYNIE </t>
  </si>
  <si>
    <t>Zakup samochodu strażackiego w celu zwiększenia gotowości bojowej jednostki Ochotniczej Straży Pożarnej w Węgorzynie</t>
  </si>
  <si>
    <t>Ochotnicza Straż Pożarna w Osiekach</t>
  </si>
  <si>
    <t>Zakup średniego wozu ratowniczo-gaśniczego dla Ochotniczej Straży Pożarnej w Osiekach</t>
  </si>
  <si>
    <t>Wyposażenie OSP Gminy Darłowo w specjalistyczny sprzęt zapobiegajacy zagrożeniom naturalnym</t>
  </si>
  <si>
    <t>12.04.2019</t>
  </si>
  <si>
    <t>Wydatki kwalifikowalne</t>
  </si>
  <si>
    <t xml:space="preserve">Wydatki kwalifikowalne </t>
  </si>
  <si>
    <t>Sporządził : Krzysztof Branecki, 09.04.2019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</si>
</sst>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4" fillId="0" borderId="7" xfId="0" applyNumberFormat="1" applyFont="1" applyBorder="1"/>
    <xf numFmtId="0" fontId="0" fillId="0" borderId="1" xfId="0" applyBorder="1"/>
    <xf numFmtId="0" fontId="0" fillId="0" borderId="0" xfId="0" applyBorder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13" fillId="0" borderId="1" xfId="0" applyFont="1" applyBorder="1"/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wrapText="1"/>
    </xf>
    <xf numFmtId="0" fontId="5" fillId="6" borderId="1" xfId="1" applyFont="1" applyFill="1" applyBorder="1" applyAlignment="1">
      <alignment horizontal="center" vertical="center"/>
    </xf>
    <xf numFmtId="44" fontId="2" fillId="6" borderId="1" xfId="0" applyNumberFormat="1" applyFont="1" applyFill="1" applyBorder="1"/>
    <xf numFmtId="44" fontId="2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7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/>
    </xf>
    <xf numFmtId="44" fontId="2" fillId="0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0" fillId="6" borderId="0" xfId="0" applyFill="1"/>
    <xf numFmtId="44" fontId="2" fillId="6" borderId="0" xfId="2" applyFont="1" applyFill="1"/>
    <xf numFmtId="44" fontId="2" fillId="0" borderId="0" xfId="0" applyNumberFormat="1" applyFont="1" applyFill="1" applyBorder="1"/>
    <xf numFmtId="44" fontId="2" fillId="6" borderId="0" xfId="0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G83"/>
  <sheetViews>
    <sheetView tabSelected="1" topLeftCell="A80" workbookViewId="0">
      <selection activeCell="I89" sqref="I89"/>
    </sheetView>
  </sheetViews>
  <sheetFormatPr defaultRowHeight="14.25"/>
  <cols>
    <col min="1" max="1" width="2.625" bestFit="1" customWidth="1"/>
    <col min="2" max="2" width="39.125" customWidth="1"/>
    <col min="3" max="3" width="0" hidden="1" customWidth="1"/>
    <col min="4" max="4" width="29.625" hidden="1" customWidth="1"/>
    <col min="5" max="7" width="0" hidden="1" customWidth="1"/>
    <col min="8" max="8" width="0.25" hidden="1" customWidth="1"/>
    <col min="9" max="9" width="42.6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9.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6" ht="14.25" customHeight="1">
      <c r="A5" s="96" t="s">
        <v>141</v>
      </c>
      <c r="B5" s="96"/>
      <c r="C5" s="96"/>
      <c r="D5" s="96"/>
      <c r="E5" s="96"/>
      <c r="F5" s="96"/>
      <c r="G5" s="96"/>
      <c r="H5" s="96"/>
      <c r="I5" s="96"/>
    </row>
    <row r="6" spans="1:26">
      <c r="A6" s="96"/>
      <c r="B6" s="96"/>
      <c r="C6" s="96"/>
      <c r="D6" s="96"/>
      <c r="E6" s="96"/>
      <c r="F6" s="96"/>
      <c r="G6" s="96"/>
      <c r="H6" s="96"/>
      <c r="I6" s="96"/>
    </row>
    <row r="7" spans="1:26">
      <c r="A7" s="96"/>
      <c r="B7" s="96"/>
      <c r="C7" s="96"/>
      <c r="D7" s="96"/>
      <c r="E7" s="96"/>
      <c r="F7" s="96"/>
      <c r="G7" s="96"/>
      <c r="H7" s="96"/>
      <c r="I7" s="96"/>
    </row>
    <row r="8" spans="1:26">
      <c r="A8" s="96"/>
      <c r="B8" s="96"/>
      <c r="C8" s="96"/>
      <c r="D8" s="96"/>
      <c r="E8" s="96"/>
      <c r="F8" s="96"/>
      <c r="G8" s="96"/>
      <c r="H8" s="96"/>
      <c r="I8" s="96"/>
    </row>
    <row r="9" spans="1:26" ht="42.75" customHeight="1">
      <c r="A9" s="96"/>
      <c r="B9" s="96"/>
      <c r="C9" s="96"/>
      <c r="D9" s="96"/>
      <c r="E9" s="96"/>
      <c r="F9" s="96"/>
      <c r="G9" s="96"/>
      <c r="H9" s="96"/>
      <c r="I9" s="96"/>
    </row>
    <row r="10" spans="1:2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97" t="s">
        <v>30</v>
      </c>
      <c r="K11" s="98"/>
      <c r="L11" s="98"/>
      <c r="M11" s="98"/>
      <c r="N11" s="98"/>
      <c r="O11" s="98"/>
      <c r="P11" s="98"/>
      <c r="Q11" s="98"/>
      <c r="R11" s="99"/>
      <c r="S11" s="3"/>
      <c r="T11" s="3"/>
      <c r="U11" s="3"/>
      <c r="V11" s="3"/>
    </row>
    <row r="12" spans="1:26" ht="38.25">
      <c r="A12" s="4" t="s">
        <v>25</v>
      </c>
      <c r="B12" s="14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222</v>
      </c>
      <c r="R12" s="5" t="s">
        <v>24</v>
      </c>
      <c r="S12" s="5" t="s">
        <v>32</v>
      </c>
      <c r="T12" s="7" t="s">
        <v>26</v>
      </c>
      <c r="U12" s="5" t="s">
        <v>27</v>
      </c>
      <c r="V12" s="5" t="s">
        <v>28</v>
      </c>
    </row>
    <row r="13" spans="1:26" s="2" customFormat="1" ht="15.75" customHeight="1">
      <c r="A13" s="15"/>
      <c r="B13" s="100" t="s">
        <v>29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2"/>
    </row>
    <row r="14" spans="1:26" s="2" customFormat="1" ht="99" customHeight="1">
      <c r="A14" s="4">
        <v>1</v>
      </c>
      <c r="B14" s="87" t="s">
        <v>90</v>
      </c>
      <c r="C14" s="88"/>
      <c r="D14" s="89"/>
      <c r="E14" s="69"/>
      <c r="F14" s="70"/>
      <c r="G14" s="71"/>
      <c r="H14" s="72"/>
      <c r="I14" s="73" t="s">
        <v>91</v>
      </c>
      <c r="J14" s="74" t="s">
        <v>163</v>
      </c>
      <c r="K14" s="75"/>
      <c r="L14" s="75"/>
      <c r="M14" s="75"/>
      <c r="N14" s="75"/>
      <c r="O14" s="75"/>
      <c r="P14" s="75"/>
      <c r="Q14" s="76">
        <v>90100.47</v>
      </c>
      <c r="R14" s="76">
        <v>76585.39</v>
      </c>
      <c r="S14" s="76">
        <v>76585.39</v>
      </c>
      <c r="T14" s="8">
        <v>89.07</v>
      </c>
      <c r="U14" s="18" t="s">
        <v>221</v>
      </c>
      <c r="V14" s="8"/>
      <c r="X14" s="85"/>
      <c r="Z14" s="1"/>
    </row>
    <row r="15" spans="1:26" s="2" customFormat="1" ht="99" customHeight="1">
      <c r="A15" s="4">
        <v>2</v>
      </c>
      <c r="B15" s="87" t="s">
        <v>111</v>
      </c>
      <c r="C15" s="88"/>
      <c r="D15" s="89"/>
      <c r="E15" s="69"/>
      <c r="F15" s="70"/>
      <c r="G15" s="71"/>
      <c r="H15" s="72"/>
      <c r="I15" s="73" t="s">
        <v>112</v>
      </c>
      <c r="J15" s="74" t="s">
        <v>174</v>
      </c>
      <c r="K15" s="75"/>
      <c r="L15" s="75"/>
      <c r="M15" s="75"/>
      <c r="N15" s="75"/>
      <c r="O15" s="75"/>
      <c r="P15" s="75"/>
      <c r="Q15" s="76">
        <v>1041717.05</v>
      </c>
      <c r="R15" s="76">
        <v>885459.48</v>
      </c>
      <c r="S15" s="76">
        <v>885459.48</v>
      </c>
      <c r="T15" s="8">
        <v>84.72</v>
      </c>
      <c r="U15" s="18" t="s">
        <v>221</v>
      </c>
      <c r="V15" s="8"/>
      <c r="X15" s="85"/>
      <c r="Z15" s="1"/>
    </row>
    <row r="16" spans="1:26" s="2" customFormat="1" ht="99" customHeight="1">
      <c r="A16" s="4">
        <v>3</v>
      </c>
      <c r="B16" s="87" t="s">
        <v>121</v>
      </c>
      <c r="C16" s="88"/>
      <c r="D16" s="89"/>
      <c r="E16" s="69"/>
      <c r="F16" s="70"/>
      <c r="G16" s="71"/>
      <c r="H16" s="72"/>
      <c r="I16" s="73" t="s">
        <v>122</v>
      </c>
      <c r="J16" s="74" t="s">
        <v>179</v>
      </c>
      <c r="K16" s="75"/>
      <c r="L16" s="75"/>
      <c r="M16" s="75"/>
      <c r="N16" s="75"/>
      <c r="O16" s="75"/>
      <c r="P16" s="75"/>
      <c r="Q16" s="76">
        <v>994900</v>
      </c>
      <c r="R16" s="76">
        <v>845665</v>
      </c>
      <c r="S16" s="76">
        <v>845665</v>
      </c>
      <c r="T16" s="8">
        <v>72.8</v>
      </c>
      <c r="U16" s="18" t="s">
        <v>221</v>
      </c>
      <c r="V16" s="8"/>
      <c r="X16" s="85"/>
      <c r="Z16" s="1"/>
    </row>
    <row r="17" spans="1:26" s="2" customFormat="1" ht="99" customHeight="1">
      <c r="A17" s="4">
        <v>4</v>
      </c>
      <c r="B17" s="87" t="s">
        <v>55</v>
      </c>
      <c r="C17" s="88"/>
      <c r="D17" s="89"/>
      <c r="E17" s="69"/>
      <c r="F17" s="70"/>
      <c r="G17" s="71"/>
      <c r="H17" s="72"/>
      <c r="I17" s="73" t="s">
        <v>56</v>
      </c>
      <c r="J17" s="74" t="s">
        <v>146</v>
      </c>
      <c r="K17" s="75"/>
      <c r="L17" s="75"/>
      <c r="M17" s="75"/>
      <c r="N17" s="75"/>
      <c r="O17" s="75"/>
      <c r="P17" s="75"/>
      <c r="Q17" s="76">
        <v>274085.76000000001</v>
      </c>
      <c r="R17" s="76">
        <v>232972.89</v>
      </c>
      <c r="S17" s="76">
        <v>232972.89</v>
      </c>
      <c r="T17" s="8">
        <v>72.47</v>
      </c>
      <c r="U17" s="18" t="s">
        <v>221</v>
      </c>
      <c r="V17" s="8"/>
      <c r="X17" s="85"/>
      <c r="Z17" s="1"/>
    </row>
    <row r="18" spans="1:26" s="2" customFormat="1" ht="99" customHeight="1">
      <c r="A18" s="4">
        <v>5</v>
      </c>
      <c r="B18" s="87" t="s">
        <v>59</v>
      </c>
      <c r="C18" s="88"/>
      <c r="D18" s="89"/>
      <c r="E18" s="69"/>
      <c r="F18" s="70"/>
      <c r="G18" s="71"/>
      <c r="H18" s="72"/>
      <c r="I18" s="73" t="s">
        <v>60</v>
      </c>
      <c r="J18" s="74" t="s">
        <v>148</v>
      </c>
      <c r="K18" s="75"/>
      <c r="L18" s="75"/>
      <c r="M18" s="75"/>
      <c r="N18" s="75"/>
      <c r="O18" s="75"/>
      <c r="P18" s="75"/>
      <c r="Q18" s="76">
        <v>1044998.01</v>
      </c>
      <c r="R18" s="76">
        <v>888248.3</v>
      </c>
      <c r="S18" s="76">
        <v>888248.3</v>
      </c>
      <c r="T18" s="8">
        <v>72.19</v>
      </c>
      <c r="U18" s="18" t="s">
        <v>221</v>
      </c>
      <c r="V18" s="8"/>
      <c r="X18" s="85"/>
      <c r="Z18" s="1"/>
    </row>
    <row r="19" spans="1:26" s="2" customFormat="1" ht="99" customHeight="1">
      <c r="A19" s="4">
        <v>6</v>
      </c>
      <c r="B19" s="87" t="s">
        <v>71</v>
      </c>
      <c r="C19" s="88"/>
      <c r="D19" s="89"/>
      <c r="E19" s="69"/>
      <c r="F19" s="70"/>
      <c r="G19" s="71"/>
      <c r="H19" s="72"/>
      <c r="I19" s="73" t="s">
        <v>72</v>
      </c>
      <c r="J19" s="74" t="s">
        <v>153</v>
      </c>
      <c r="K19" s="75"/>
      <c r="L19" s="75"/>
      <c r="M19" s="75"/>
      <c r="N19" s="75"/>
      <c r="O19" s="75"/>
      <c r="P19" s="75"/>
      <c r="Q19" s="76">
        <v>1095930</v>
      </c>
      <c r="R19" s="76">
        <v>931540.5</v>
      </c>
      <c r="S19" s="76">
        <v>931540.5</v>
      </c>
      <c r="T19" s="8">
        <v>71.099999999999994</v>
      </c>
      <c r="U19" s="18" t="s">
        <v>221</v>
      </c>
      <c r="V19" s="8"/>
      <c r="X19" s="85"/>
      <c r="Z19" s="1"/>
    </row>
    <row r="20" spans="1:26" s="2" customFormat="1" ht="99" customHeight="1">
      <c r="A20" s="4">
        <v>7</v>
      </c>
      <c r="B20" s="87" t="s">
        <v>92</v>
      </c>
      <c r="C20" s="88"/>
      <c r="D20" s="89"/>
      <c r="E20" s="69"/>
      <c r="F20" s="70"/>
      <c r="G20" s="71"/>
      <c r="H20" s="72"/>
      <c r="I20" s="73" t="s">
        <v>93</v>
      </c>
      <c r="J20" s="74" t="s">
        <v>164</v>
      </c>
      <c r="K20" s="75"/>
      <c r="L20" s="75"/>
      <c r="M20" s="75"/>
      <c r="N20" s="75"/>
      <c r="O20" s="75"/>
      <c r="P20" s="75"/>
      <c r="Q20" s="76">
        <v>866150</v>
      </c>
      <c r="R20" s="76">
        <v>736227.5</v>
      </c>
      <c r="S20" s="76">
        <v>736227.5</v>
      </c>
      <c r="T20" s="8">
        <v>69.680000000000007</v>
      </c>
      <c r="U20" s="18" t="s">
        <v>221</v>
      </c>
      <c r="V20" s="8"/>
      <c r="X20" s="85"/>
      <c r="Z20" s="1"/>
    </row>
    <row r="21" spans="1:26" s="2" customFormat="1" ht="99" customHeight="1">
      <c r="A21" s="4">
        <v>8</v>
      </c>
      <c r="B21" s="87" t="s">
        <v>123</v>
      </c>
      <c r="C21" s="88"/>
      <c r="D21" s="89"/>
      <c r="E21" s="69"/>
      <c r="F21" s="70"/>
      <c r="G21" s="71"/>
      <c r="H21" s="72"/>
      <c r="I21" s="73" t="s">
        <v>124</v>
      </c>
      <c r="J21" s="74" t="s">
        <v>180</v>
      </c>
      <c r="K21" s="75"/>
      <c r="L21" s="75"/>
      <c r="M21" s="75"/>
      <c r="N21" s="75"/>
      <c r="O21" s="75"/>
      <c r="P21" s="75"/>
      <c r="Q21" s="76">
        <v>1135060</v>
      </c>
      <c r="R21" s="76">
        <v>964801</v>
      </c>
      <c r="S21" s="76">
        <v>964801</v>
      </c>
      <c r="T21" s="8">
        <v>69.069999999999993</v>
      </c>
      <c r="U21" s="18" t="s">
        <v>221</v>
      </c>
      <c r="V21" s="8"/>
      <c r="X21" s="85"/>
      <c r="Z21" s="1"/>
    </row>
    <row r="22" spans="1:26" s="2" customFormat="1" ht="99" customHeight="1">
      <c r="A22" s="4">
        <v>9</v>
      </c>
      <c r="B22" s="87" t="s">
        <v>65</v>
      </c>
      <c r="C22" s="88"/>
      <c r="D22" s="89"/>
      <c r="E22" s="69"/>
      <c r="F22" s="70"/>
      <c r="G22" s="71"/>
      <c r="H22" s="72"/>
      <c r="I22" s="73" t="s">
        <v>66</v>
      </c>
      <c r="J22" s="74" t="s">
        <v>150</v>
      </c>
      <c r="K22" s="75"/>
      <c r="L22" s="75"/>
      <c r="M22" s="75"/>
      <c r="N22" s="75"/>
      <c r="O22" s="75"/>
      <c r="P22" s="75"/>
      <c r="Q22" s="76">
        <v>1740383</v>
      </c>
      <c r="R22" s="76">
        <v>1479325.55</v>
      </c>
      <c r="S22" s="76">
        <v>1479325.55</v>
      </c>
      <c r="T22" s="8">
        <v>69.040000000000006</v>
      </c>
      <c r="U22" s="18" t="s">
        <v>221</v>
      </c>
      <c r="V22" s="8"/>
      <c r="X22" s="85"/>
      <c r="Z22" s="1"/>
    </row>
    <row r="23" spans="1:26" s="2" customFormat="1" ht="99" customHeight="1">
      <c r="A23" s="4">
        <v>10</v>
      </c>
      <c r="B23" s="87" t="s">
        <v>79</v>
      </c>
      <c r="C23" s="88"/>
      <c r="D23" s="89"/>
      <c r="E23" s="69"/>
      <c r="F23" s="70"/>
      <c r="G23" s="71"/>
      <c r="H23" s="72"/>
      <c r="I23" s="73" t="s">
        <v>80</v>
      </c>
      <c r="J23" s="74" t="s">
        <v>157</v>
      </c>
      <c r="K23" s="75"/>
      <c r="L23" s="75"/>
      <c r="M23" s="75"/>
      <c r="N23" s="75"/>
      <c r="O23" s="75"/>
      <c r="P23" s="75"/>
      <c r="Q23" s="76">
        <v>871845</v>
      </c>
      <c r="R23" s="76">
        <v>741068.25</v>
      </c>
      <c r="S23" s="76">
        <v>741068.25</v>
      </c>
      <c r="T23" s="8">
        <v>68.790000000000006</v>
      </c>
      <c r="U23" s="18" t="s">
        <v>221</v>
      </c>
      <c r="V23" s="8"/>
      <c r="X23" s="85"/>
      <c r="Z23" s="1"/>
    </row>
    <row r="24" spans="1:26" s="2" customFormat="1" ht="99" customHeight="1">
      <c r="A24" s="4">
        <v>11</v>
      </c>
      <c r="B24" s="87" t="s">
        <v>106</v>
      </c>
      <c r="C24" s="88"/>
      <c r="D24" s="89"/>
      <c r="E24" s="69"/>
      <c r="F24" s="70"/>
      <c r="G24" s="71"/>
      <c r="H24" s="72"/>
      <c r="I24" s="73" t="s">
        <v>76</v>
      </c>
      <c r="J24" s="74" t="s">
        <v>171</v>
      </c>
      <c r="K24" s="75"/>
      <c r="L24" s="75"/>
      <c r="M24" s="75"/>
      <c r="N24" s="75"/>
      <c r="O24" s="75"/>
      <c r="P24" s="75"/>
      <c r="Q24" s="76">
        <v>1478964.3</v>
      </c>
      <c r="R24" s="76">
        <v>1257119.6499999999</v>
      </c>
      <c r="S24" s="76">
        <v>1257119.6499999999</v>
      </c>
      <c r="T24" s="8">
        <v>68.760000000000005</v>
      </c>
      <c r="U24" s="18" t="s">
        <v>221</v>
      </c>
      <c r="V24" s="8"/>
      <c r="X24" s="85"/>
      <c r="Z24" s="1"/>
    </row>
    <row r="25" spans="1:26" s="2" customFormat="1" ht="99" customHeight="1">
      <c r="A25" s="4">
        <v>12</v>
      </c>
      <c r="B25" s="87" t="s">
        <v>107</v>
      </c>
      <c r="C25" s="88"/>
      <c r="D25" s="89"/>
      <c r="E25" s="69"/>
      <c r="F25" s="70"/>
      <c r="G25" s="71"/>
      <c r="H25" s="72"/>
      <c r="I25" s="73" t="s">
        <v>108</v>
      </c>
      <c r="J25" s="74" t="s">
        <v>172</v>
      </c>
      <c r="K25" s="75"/>
      <c r="L25" s="75"/>
      <c r="M25" s="75"/>
      <c r="N25" s="75"/>
      <c r="O25" s="75"/>
      <c r="P25" s="75"/>
      <c r="Q25" s="76">
        <v>1044998.01</v>
      </c>
      <c r="R25" s="76">
        <v>888248.3</v>
      </c>
      <c r="S25" s="76">
        <v>888248.3</v>
      </c>
      <c r="T25" s="8">
        <v>66.81</v>
      </c>
      <c r="U25" s="18" t="s">
        <v>221</v>
      </c>
      <c r="V25" s="8"/>
      <c r="X25" s="85"/>
      <c r="Z25" s="1"/>
    </row>
    <row r="26" spans="1:26" s="83" customFormat="1" ht="99" customHeight="1">
      <c r="A26" s="4">
        <v>13</v>
      </c>
      <c r="B26" s="107" t="s">
        <v>86</v>
      </c>
      <c r="C26" s="108"/>
      <c r="D26" s="109"/>
      <c r="E26" s="35"/>
      <c r="F26" s="50"/>
      <c r="G26" s="51"/>
      <c r="H26" s="49"/>
      <c r="I26" s="57" t="s">
        <v>87</v>
      </c>
      <c r="J26" s="52" t="s">
        <v>161</v>
      </c>
      <c r="K26" s="53"/>
      <c r="L26" s="53"/>
      <c r="M26" s="53"/>
      <c r="N26" s="53"/>
      <c r="O26" s="53"/>
      <c r="P26" s="53"/>
      <c r="Q26" s="54">
        <v>1011330</v>
      </c>
      <c r="R26" s="54">
        <v>859630.5</v>
      </c>
      <c r="S26" s="54">
        <v>859630.5</v>
      </c>
      <c r="T26" s="56">
        <v>65.489999999999995</v>
      </c>
      <c r="U26" s="68" t="s">
        <v>221</v>
      </c>
      <c r="V26" s="56"/>
      <c r="X26" s="86"/>
      <c r="Z26" s="84"/>
    </row>
    <row r="27" spans="1:26" s="2" customFormat="1">
      <c r="A27" s="16"/>
      <c r="B27" s="12"/>
      <c r="C27" s="12"/>
      <c r="D27" s="12"/>
      <c r="E27" s="12"/>
      <c r="F27" s="12"/>
      <c r="G27" s="12"/>
      <c r="H27" s="12"/>
      <c r="I27" s="61"/>
      <c r="J27" s="62" t="s">
        <v>31</v>
      </c>
      <c r="K27" s="10"/>
      <c r="L27" s="10"/>
      <c r="M27" s="10"/>
      <c r="N27" s="10"/>
      <c r="O27" s="10"/>
      <c r="P27" s="10"/>
      <c r="Q27" s="13">
        <f>SUM(Q14:Q26)</f>
        <v>12690461.6</v>
      </c>
      <c r="R27" s="13">
        <f>SUM(R14:R26)</f>
        <v>10786892.310000001</v>
      </c>
      <c r="S27" s="13">
        <f>SUM(S14:S26)</f>
        <v>10786892.310000001</v>
      </c>
      <c r="T27" s="8"/>
      <c r="U27" s="9"/>
      <c r="V27" s="9"/>
      <c r="X27" s="1"/>
      <c r="Z27" s="1"/>
    </row>
    <row r="28" spans="1:26" s="2" customFormat="1">
      <c r="A28" s="3"/>
      <c r="B28" s="3"/>
      <c r="C28" s="3"/>
      <c r="D28" s="3"/>
      <c r="E28" s="3"/>
      <c r="F28" s="3"/>
      <c r="G28" s="3"/>
      <c r="H28" s="3"/>
      <c r="I28" s="63"/>
      <c r="J28" s="103" t="s">
        <v>45</v>
      </c>
      <c r="K28" s="103"/>
      <c r="L28" s="103"/>
      <c r="M28" s="103"/>
      <c r="N28" s="103"/>
      <c r="O28" s="103"/>
      <c r="P28" s="103"/>
      <c r="Q28" s="103"/>
      <c r="R28" s="103"/>
      <c r="S28" s="63"/>
      <c r="T28" s="63"/>
      <c r="U28" s="63"/>
      <c r="V28" s="63"/>
    </row>
    <row r="29" spans="1:26" s="2" customFormat="1" ht="38.25">
      <c r="A29" s="31" t="s">
        <v>25</v>
      </c>
      <c r="B29" s="32" t="s">
        <v>8</v>
      </c>
      <c r="C29" s="33" t="s">
        <v>0</v>
      </c>
      <c r="D29" s="33" t="s">
        <v>1</v>
      </c>
      <c r="E29" s="33" t="s">
        <v>2</v>
      </c>
      <c r="F29" s="33" t="s">
        <v>3</v>
      </c>
      <c r="G29" s="33" t="s">
        <v>4</v>
      </c>
      <c r="H29" s="59" t="s">
        <v>5</v>
      </c>
      <c r="I29" s="32" t="s">
        <v>6</v>
      </c>
      <c r="J29" s="32" t="s">
        <v>7</v>
      </c>
      <c r="K29" s="32" t="s">
        <v>9</v>
      </c>
      <c r="L29" s="32" t="s">
        <v>10</v>
      </c>
      <c r="M29" s="32" t="s">
        <v>11</v>
      </c>
      <c r="N29" s="32" t="s">
        <v>12</v>
      </c>
      <c r="O29" s="32" t="s">
        <v>13</v>
      </c>
      <c r="P29" s="32" t="s">
        <v>14</v>
      </c>
      <c r="Q29" s="32" t="s">
        <v>223</v>
      </c>
      <c r="R29" s="32" t="s">
        <v>24</v>
      </c>
      <c r="S29" s="32" t="s">
        <v>32</v>
      </c>
      <c r="T29" s="34" t="s">
        <v>26</v>
      </c>
      <c r="U29" s="32" t="s">
        <v>27</v>
      </c>
      <c r="V29" s="32" t="s">
        <v>28</v>
      </c>
    </row>
    <row r="30" spans="1:26" s="2" customFormat="1" ht="85.5" customHeight="1">
      <c r="A30" s="4">
        <v>1</v>
      </c>
      <c r="B30" s="87" t="s">
        <v>63</v>
      </c>
      <c r="C30" s="88"/>
      <c r="D30" s="89"/>
      <c r="E30" s="69"/>
      <c r="F30" s="70"/>
      <c r="G30" s="71"/>
      <c r="H30" s="72"/>
      <c r="I30" s="73" t="s">
        <v>64</v>
      </c>
      <c r="J30" s="74" t="s">
        <v>149</v>
      </c>
      <c r="K30" s="75"/>
      <c r="L30" s="75"/>
      <c r="M30" s="75"/>
      <c r="N30" s="75"/>
      <c r="O30" s="75"/>
      <c r="P30" s="75"/>
      <c r="Q30" s="76">
        <v>650150</v>
      </c>
      <c r="R30" s="76">
        <v>552627.5</v>
      </c>
      <c r="S30" s="82" t="s">
        <v>44</v>
      </c>
      <c r="T30" s="8">
        <v>65.48</v>
      </c>
      <c r="U30" s="82" t="s">
        <v>44</v>
      </c>
      <c r="V30" s="8"/>
    </row>
    <row r="31" spans="1:26" s="2" customFormat="1" ht="85.5" customHeight="1">
      <c r="A31" s="4">
        <v>2</v>
      </c>
      <c r="B31" s="87" t="s">
        <v>75</v>
      </c>
      <c r="C31" s="88"/>
      <c r="D31" s="89"/>
      <c r="E31" s="69"/>
      <c r="F31" s="70"/>
      <c r="G31" s="71"/>
      <c r="H31" s="72"/>
      <c r="I31" s="73" t="s">
        <v>76</v>
      </c>
      <c r="J31" s="74" t="s">
        <v>155</v>
      </c>
      <c r="K31" s="75"/>
      <c r="L31" s="75"/>
      <c r="M31" s="75"/>
      <c r="N31" s="75"/>
      <c r="O31" s="75"/>
      <c r="P31" s="75"/>
      <c r="Q31" s="76">
        <v>1155000</v>
      </c>
      <c r="R31" s="76">
        <v>981750</v>
      </c>
      <c r="S31" s="82" t="s">
        <v>44</v>
      </c>
      <c r="T31" s="8">
        <v>65.25</v>
      </c>
      <c r="U31" s="82" t="s">
        <v>44</v>
      </c>
      <c r="V31" s="8"/>
    </row>
    <row r="32" spans="1:26" s="2" customFormat="1" ht="85.5" customHeight="1">
      <c r="A32" s="4">
        <v>3</v>
      </c>
      <c r="B32" s="87" t="s">
        <v>94</v>
      </c>
      <c r="C32" s="88"/>
      <c r="D32" s="89"/>
      <c r="E32" s="69"/>
      <c r="F32" s="70"/>
      <c r="G32" s="71"/>
      <c r="H32" s="72"/>
      <c r="I32" s="73" t="s">
        <v>95</v>
      </c>
      <c r="J32" s="74" t="s">
        <v>165</v>
      </c>
      <c r="K32" s="75"/>
      <c r="L32" s="75"/>
      <c r="M32" s="75"/>
      <c r="N32" s="75"/>
      <c r="O32" s="75"/>
      <c r="P32" s="75"/>
      <c r="Q32" s="76">
        <v>252000</v>
      </c>
      <c r="R32" s="76">
        <v>214200</v>
      </c>
      <c r="S32" s="82" t="s">
        <v>44</v>
      </c>
      <c r="T32" s="8">
        <v>65.23</v>
      </c>
      <c r="U32" s="82" t="s">
        <v>44</v>
      </c>
      <c r="V32" s="8"/>
    </row>
    <row r="33" spans="1:22" s="2" customFormat="1" ht="85.5" customHeight="1">
      <c r="A33" s="4">
        <v>4</v>
      </c>
      <c r="B33" s="87" t="s">
        <v>53</v>
      </c>
      <c r="C33" s="88"/>
      <c r="D33" s="89"/>
      <c r="E33" s="69"/>
      <c r="F33" s="70"/>
      <c r="G33" s="71"/>
      <c r="H33" s="72"/>
      <c r="I33" s="73" t="s">
        <v>54</v>
      </c>
      <c r="J33" s="74" t="s">
        <v>145</v>
      </c>
      <c r="K33" s="75"/>
      <c r="L33" s="75"/>
      <c r="M33" s="75"/>
      <c r="N33" s="75"/>
      <c r="O33" s="75"/>
      <c r="P33" s="75"/>
      <c r="Q33" s="76">
        <v>959427.2</v>
      </c>
      <c r="R33" s="76">
        <v>815513.12</v>
      </c>
      <c r="S33" s="82" t="s">
        <v>44</v>
      </c>
      <c r="T33" s="8">
        <v>63.55</v>
      </c>
      <c r="U33" s="82" t="s">
        <v>44</v>
      </c>
      <c r="V33" s="8"/>
    </row>
    <row r="34" spans="1:22" s="2" customFormat="1" ht="85.5" customHeight="1">
      <c r="A34" s="4">
        <v>5</v>
      </c>
      <c r="B34" s="87" t="s">
        <v>129</v>
      </c>
      <c r="C34" s="88"/>
      <c r="D34" s="89"/>
      <c r="E34" s="69"/>
      <c r="F34" s="70"/>
      <c r="G34" s="71"/>
      <c r="H34" s="72"/>
      <c r="I34" s="73" t="s">
        <v>130</v>
      </c>
      <c r="J34" s="74" t="s">
        <v>183</v>
      </c>
      <c r="K34" s="75"/>
      <c r="L34" s="75"/>
      <c r="M34" s="75"/>
      <c r="N34" s="75"/>
      <c r="O34" s="75"/>
      <c r="P34" s="75"/>
      <c r="Q34" s="76">
        <v>99017.600000000006</v>
      </c>
      <c r="R34" s="76">
        <v>84164.96</v>
      </c>
      <c r="S34" s="82" t="s">
        <v>44</v>
      </c>
      <c r="T34" s="8">
        <v>63.33</v>
      </c>
      <c r="U34" s="82" t="s">
        <v>44</v>
      </c>
      <c r="V34" s="8"/>
    </row>
    <row r="35" spans="1:22" s="2" customFormat="1" ht="85.5" customHeight="1">
      <c r="A35" s="4">
        <v>6</v>
      </c>
      <c r="B35" s="87" t="s">
        <v>137</v>
      </c>
      <c r="C35" s="88"/>
      <c r="D35" s="89"/>
      <c r="E35" s="69"/>
      <c r="F35" s="70"/>
      <c r="G35" s="71"/>
      <c r="H35" s="72"/>
      <c r="I35" s="73" t="s">
        <v>138</v>
      </c>
      <c r="J35" s="74" t="s">
        <v>187</v>
      </c>
      <c r="K35" s="75"/>
      <c r="L35" s="75"/>
      <c r="M35" s="75"/>
      <c r="N35" s="75"/>
      <c r="O35" s="75"/>
      <c r="P35" s="75"/>
      <c r="Q35" s="76">
        <v>1302800</v>
      </c>
      <c r="R35" s="76">
        <v>1107380</v>
      </c>
      <c r="S35" s="82" t="s">
        <v>44</v>
      </c>
      <c r="T35" s="8">
        <v>61.21</v>
      </c>
      <c r="U35" s="82" t="s">
        <v>44</v>
      </c>
      <c r="V35" s="8"/>
    </row>
    <row r="36" spans="1:22" s="2" customFormat="1" ht="85.5" customHeight="1">
      <c r="A36" s="4">
        <v>7</v>
      </c>
      <c r="B36" s="87" t="s">
        <v>102</v>
      </c>
      <c r="C36" s="88"/>
      <c r="D36" s="89"/>
      <c r="E36" s="69"/>
      <c r="F36" s="70"/>
      <c r="G36" s="71"/>
      <c r="H36" s="72"/>
      <c r="I36" s="73" t="s">
        <v>103</v>
      </c>
      <c r="J36" s="74" t="s">
        <v>169</v>
      </c>
      <c r="K36" s="75"/>
      <c r="L36" s="75"/>
      <c r="M36" s="75"/>
      <c r="N36" s="75"/>
      <c r="O36" s="75"/>
      <c r="P36" s="75"/>
      <c r="Q36" s="76">
        <v>966000</v>
      </c>
      <c r="R36" s="76">
        <v>821100</v>
      </c>
      <c r="S36" s="82" t="s">
        <v>44</v>
      </c>
      <c r="T36" s="8">
        <v>60.89</v>
      </c>
      <c r="U36" s="82" t="s">
        <v>44</v>
      </c>
      <c r="V36" s="8"/>
    </row>
    <row r="37" spans="1:22" s="2" customFormat="1" ht="85.5" customHeight="1">
      <c r="A37" s="4">
        <v>8</v>
      </c>
      <c r="B37" s="87" t="s">
        <v>84</v>
      </c>
      <c r="C37" s="88"/>
      <c r="D37" s="89"/>
      <c r="E37" s="69"/>
      <c r="F37" s="70"/>
      <c r="G37" s="71"/>
      <c r="H37" s="72"/>
      <c r="I37" s="73" t="s">
        <v>85</v>
      </c>
      <c r="J37" s="74" t="s">
        <v>160</v>
      </c>
      <c r="K37" s="75"/>
      <c r="L37" s="75"/>
      <c r="M37" s="75"/>
      <c r="N37" s="75"/>
      <c r="O37" s="75"/>
      <c r="P37" s="75"/>
      <c r="Q37" s="76">
        <v>1011222</v>
      </c>
      <c r="R37" s="76">
        <v>859538.7</v>
      </c>
      <c r="S37" s="82" t="s">
        <v>44</v>
      </c>
      <c r="T37" s="8">
        <v>59.43</v>
      </c>
      <c r="U37" s="82" t="s">
        <v>44</v>
      </c>
      <c r="V37" s="8"/>
    </row>
    <row r="38" spans="1:22" s="2" customFormat="1" ht="85.5" customHeight="1">
      <c r="A38" s="4">
        <v>9</v>
      </c>
      <c r="B38" s="87" t="s">
        <v>49</v>
      </c>
      <c r="C38" s="88"/>
      <c r="D38" s="89"/>
      <c r="E38" s="77" t="s">
        <v>37</v>
      </c>
      <c r="F38" s="87" t="s">
        <v>38</v>
      </c>
      <c r="G38" s="88"/>
      <c r="H38" s="89"/>
      <c r="I38" s="69" t="s">
        <v>50</v>
      </c>
      <c r="J38" s="74" t="s">
        <v>143</v>
      </c>
      <c r="K38" s="75" t="s">
        <v>20</v>
      </c>
      <c r="L38" s="75" t="s">
        <v>15</v>
      </c>
      <c r="M38" s="75">
        <v>3</v>
      </c>
      <c r="N38" s="75" t="s">
        <v>21</v>
      </c>
      <c r="O38" s="75" t="s">
        <v>16</v>
      </c>
      <c r="P38" s="75" t="s">
        <v>17</v>
      </c>
      <c r="Q38" s="76">
        <v>1112758.6499999999</v>
      </c>
      <c r="R38" s="76">
        <v>945844.85</v>
      </c>
      <c r="S38" s="82" t="s">
        <v>44</v>
      </c>
      <c r="T38" s="18">
        <v>59.28</v>
      </c>
      <c r="U38" s="82" t="s">
        <v>44</v>
      </c>
      <c r="V38" s="8"/>
    </row>
    <row r="39" spans="1:22" s="2" customFormat="1" ht="85.5" customHeight="1">
      <c r="A39" s="4">
        <v>10</v>
      </c>
      <c r="B39" s="87" t="s">
        <v>69</v>
      </c>
      <c r="C39" s="88"/>
      <c r="D39" s="89"/>
      <c r="E39" s="69"/>
      <c r="F39" s="70"/>
      <c r="G39" s="71"/>
      <c r="H39" s="72"/>
      <c r="I39" s="73" t="s">
        <v>70</v>
      </c>
      <c r="J39" s="74" t="s">
        <v>152</v>
      </c>
      <c r="K39" s="75"/>
      <c r="L39" s="75"/>
      <c r="M39" s="75"/>
      <c r="N39" s="75"/>
      <c r="O39" s="75"/>
      <c r="P39" s="75"/>
      <c r="Q39" s="76">
        <v>1185474</v>
      </c>
      <c r="R39" s="76">
        <v>1007652.9</v>
      </c>
      <c r="S39" s="82" t="s">
        <v>44</v>
      </c>
      <c r="T39" s="8">
        <v>57.7</v>
      </c>
      <c r="U39" s="82" t="s">
        <v>44</v>
      </c>
      <c r="V39" s="8"/>
    </row>
    <row r="40" spans="1:22" s="2" customFormat="1" ht="85.5" customHeight="1">
      <c r="A40" s="4">
        <v>11</v>
      </c>
      <c r="B40" s="87" t="s">
        <v>67</v>
      </c>
      <c r="C40" s="88"/>
      <c r="D40" s="89"/>
      <c r="E40" s="69"/>
      <c r="F40" s="70"/>
      <c r="G40" s="71"/>
      <c r="H40" s="72"/>
      <c r="I40" s="73" t="s">
        <v>68</v>
      </c>
      <c r="J40" s="74" t="s">
        <v>151</v>
      </c>
      <c r="K40" s="75"/>
      <c r="L40" s="75"/>
      <c r="M40" s="75"/>
      <c r="N40" s="75"/>
      <c r="O40" s="75"/>
      <c r="P40" s="75"/>
      <c r="Q40" s="76">
        <v>870682.2</v>
      </c>
      <c r="R40" s="76">
        <v>740079.87</v>
      </c>
      <c r="S40" s="82" t="s">
        <v>44</v>
      </c>
      <c r="T40" s="8">
        <v>56.76</v>
      </c>
      <c r="U40" s="82" t="s">
        <v>44</v>
      </c>
      <c r="V40" s="8"/>
    </row>
    <row r="41" spans="1:22" s="2" customFormat="1" ht="85.5" customHeight="1">
      <c r="A41" s="4">
        <v>12</v>
      </c>
      <c r="B41" s="87" t="s">
        <v>125</v>
      </c>
      <c r="C41" s="88"/>
      <c r="D41" s="89"/>
      <c r="E41" s="69"/>
      <c r="F41" s="70"/>
      <c r="G41" s="71"/>
      <c r="H41" s="72"/>
      <c r="I41" s="73" t="s">
        <v>126</v>
      </c>
      <c r="J41" s="74" t="s">
        <v>181</v>
      </c>
      <c r="K41" s="75"/>
      <c r="L41" s="75"/>
      <c r="M41" s="75"/>
      <c r="N41" s="75"/>
      <c r="O41" s="75"/>
      <c r="P41" s="75"/>
      <c r="Q41" s="76">
        <v>1150000</v>
      </c>
      <c r="R41" s="76">
        <v>977500</v>
      </c>
      <c r="S41" s="82" t="s">
        <v>44</v>
      </c>
      <c r="T41" s="8">
        <v>56.11</v>
      </c>
      <c r="U41" s="82" t="s">
        <v>44</v>
      </c>
      <c r="V41" s="8"/>
    </row>
    <row r="42" spans="1:22" s="2" customFormat="1" ht="85.5" customHeight="1">
      <c r="A42" s="4">
        <v>13</v>
      </c>
      <c r="B42" s="87" t="s">
        <v>135</v>
      </c>
      <c r="C42" s="88"/>
      <c r="D42" s="89"/>
      <c r="E42" s="69"/>
      <c r="F42" s="70"/>
      <c r="G42" s="71"/>
      <c r="H42" s="72"/>
      <c r="I42" s="73" t="s">
        <v>136</v>
      </c>
      <c r="J42" s="74" t="s">
        <v>186</v>
      </c>
      <c r="K42" s="75"/>
      <c r="L42" s="75"/>
      <c r="M42" s="75"/>
      <c r="N42" s="75"/>
      <c r="O42" s="75"/>
      <c r="P42" s="75"/>
      <c r="Q42" s="76">
        <v>926700.6</v>
      </c>
      <c r="R42" s="76">
        <v>787695.5</v>
      </c>
      <c r="S42" s="82" t="s">
        <v>44</v>
      </c>
      <c r="T42" s="8">
        <v>54.93</v>
      </c>
      <c r="U42" s="82" t="s">
        <v>44</v>
      </c>
      <c r="V42" s="8"/>
    </row>
    <row r="43" spans="1:22" s="2" customFormat="1" ht="85.5" customHeight="1">
      <c r="A43" s="4">
        <v>14</v>
      </c>
      <c r="B43" s="87" t="s">
        <v>131</v>
      </c>
      <c r="C43" s="88"/>
      <c r="D43" s="89"/>
      <c r="E43" s="69"/>
      <c r="F43" s="70"/>
      <c r="G43" s="71"/>
      <c r="H43" s="72"/>
      <c r="I43" s="73" t="s">
        <v>132</v>
      </c>
      <c r="J43" s="74" t="s">
        <v>184</v>
      </c>
      <c r="K43" s="75"/>
      <c r="L43" s="75"/>
      <c r="M43" s="75"/>
      <c r="N43" s="75"/>
      <c r="O43" s="75"/>
      <c r="P43" s="75"/>
      <c r="Q43" s="76">
        <v>986230</v>
      </c>
      <c r="R43" s="76">
        <v>838295.5</v>
      </c>
      <c r="S43" s="82" t="s">
        <v>44</v>
      </c>
      <c r="T43" s="8">
        <v>54.69</v>
      </c>
      <c r="U43" s="82" t="s">
        <v>44</v>
      </c>
      <c r="V43" s="8"/>
    </row>
    <row r="44" spans="1:22" s="2" customFormat="1" ht="85.5" customHeight="1">
      <c r="A44" s="4">
        <v>15</v>
      </c>
      <c r="B44" s="87" t="s">
        <v>77</v>
      </c>
      <c r="C44" s="88"/>
      <c r="D44" s="89"/>
      <c r="E44" s="69"/>
      <c r="F44" s="70"/>
      <c r="G44" s="71"/>
      <c r="H44" s="72"/>
      <c r="I44" s="73" t="s">
        <v>78</v>
      </c>
      <c r="J44" s="74" t="s">
        <v>156</v>
      </c>
      <c r="K44" s="75"/>
      <c r="L44" s="75"/>
      <c r="M44" s="75"/>
      <c r="N44" s="75"/>
      <c r="O44" s="75"/>
      <c r="P44" s="75"/>
      <c r="Q44" s="76">
        <v>1021845</v>
      </c>
      <c r="R44" s="76">
        <v>868568.25</v>
      </c>
      <c r="S44" s="82" t="s">
        <v>44</v>
      </c>
      <c r="T44" s="8">
        <v>53.01</v>
      </c>
      <c r="U44" s="82" t="s">
        <v>44</v>
      </c>
      <c r="V44" s="8"/>
    </row>
    <row r="45" spans="1:22" s="2" customFormat="1" ht="85.5" customHeight="1">
      <c r="A45" s="4">
        <v>16</v>
      </c>
      <c r="B45" s="87" t="s">
        <v>127</v>
      </c>
      <c r="C45" s="88"/>
      <c r="D45" s="89"/>
      <c r="E45" s="69"/>
      <c r="F45" s="70"/>
      <c r="G45" s="71"/>
      <c r="H45" s="72"/>
      <c r="I45" s="73" t="s">
        <v>128</v>
      </c>
      <c r="J45" s="74" t="s">
        <v>182</v>
      </c>
      <c r="K45" s="75"/>
      <c r="L45" s="75"/>
      <c r="M45" s="75"/>
      <c r="N45" s="75"/>
      <c r="O45" s="75"/>
      <c r="P45" s="75"/>
      <c r="Q45" s="76">
        <v>1000000</v>
      </c>
      <c r="R45" s="76">
        <v>850000</v>
      </c>
      <c r="S45" s="82" t="s">
        <v>44</v>
      </c>
      <c r="T45" s="8">
        <v>52.23</v>
      </c>
      <c r="U45" s="82" t="s">
        <v>44</v>
      </c>
      <c r="V45" s="8"/>
    </row>
    <row r="46" spans="1:22" s="2" customFormat="1" ht="85.5" customHeight="1">
      <c r="A46" s="4">
        <v>17</v>
      </c>
      <c r="B46" s="87" t="s">
        <v>98</v>
      </c>
      <c r="C46" s="88"/>
      <c r="D46" s="89"/>
      <c r="E46" s="69"/>
      <c r="F46" s="70"/>
      <c r="G46" s="71"/>
      <c r="H46" s="72"/>
      <c r="I46" s="73" t="s">
        <v>99</v>
      </c>
      <c r="J46" s="74" t="s">
        <v>167</v>
      </c>
      <c r="K46" s="75"/>
      <c r="L46" s="75"/>
      <c r="M46" s="75"/>
      <c r="N46" s="75"/>
      <c r="O46" s="75"/>
      <c r="P46" s="75"/>
      <c r="Q46" s="76">
        <v>975212.67</v>
      </c>
      <c r="R46" s="76">
        <v>828930.76</v>
      </c>
      <c r="S46" s="82" t="s">
        <v>44</v>
      </c>
      <c r="T46" s="8">
        <v>50.95</v>
      </c>
      <c r="U46" s="82" t="s">
        <v>44</v>
      </c>
      <c r="V46" s="8"/>
    </row>
    <row r="47" spans="1:22" s="2" customFormat="1" ht="85.5" customHeight="1">
      <c r="A47" s="4">
        <v>18</v>
      </c>
      <c r="B47" s="87" t="s">
        <v>139</v>
      </c>
      <c r="C47" s="88"/>
      <c r="D47" s="89"/>
      <c r="E47" s="78" t="s">
        <v>40</v>
      </c>
      <c r="F47" s="87" t="s">
        <v>39</v>
      </c>
      <c r="G47" s="88"/>
      <c r="H47" s="88"/>
      <c r="I47" s="73" t="s">
        <v>140</v>
      </c>
      <c r="J47" s="74" t="s">
        <v>188</v>
      </c>
      <c r="K47" s="75"/>
      <c r="L47" s="75"/>
      <c r="M47" s="75"/>
      <c r="N47" s="75"/>
      <c r="O47" s="75"/>
      <c r="P47" s="75"/>
      <c r="Q47" s="76">
        <v>800000</v>
      </c>
      <c r="R47" s="76">
        <v>680000</v>
      </c>
      <c r="S47" s="82" t="s">
        <v>44</v>
      </c>
      <c r="T47" s="8">
        <v>50.8</v>
      </c>
      <c r="U47" s="82" t="s">
        <v>44</v>
      </c>
      <c r="V47" s="8"/>
    </row>
    <row r="48" spans="1:22" s="2" customFormat="1" ht="85.5" customHeight="1">
      <c r="A48" s="4">
        <v>19</v>
      </c>
      <c r="B48" s="87" t="s">
        <v>51</v>
      </c>
      <c r="C48" s="88"/>
      <c r="D48" s="89"/>
      <c r="E48" s="69" t="s">
        <v>33</v>
      </c>
      <c r="F48" s="87" t="s">
        <v>34</v>
      </c>
      <c r="G48" s="88"/>
      <c r="H48" s="89"/>
      <c r="I48" s="79" t="s">
        <v>52</v>
      </c>
      <c r="J48" s="74" t="s">
        <v>144</v>
      </c>
      <c r="K48" s="75" t="s">
        <v>22</v>
      </c>
      <c r="L48" s="75" t="s">
        <v>15</v>
      </c>
      <c r="M48" s="75">
        <v>3</v>
      </c>
      <c r="N48" s="75" t="s">
        <v>23</v>
      </c>
      <c r="O48" s="75" t="s">
        <v>16</v>
      </c>
      <c r="P48" s="75" t="s">
        <v>17</v>
      </c>
      <c r="Q48" s="76">
        <v>860475.06</v>
      </c>
      <c r="R48" s="76">
        <v>731403.8</v>
      </c>
      <c r="S48" s="82" t="s">
        <v>44</v>
      </c>
      <c r="T48" s="18">
        <v>50.12</v>
      </c>
      <c r="U48" s="82" t="s">
        <v>44</v>
      </c>
      <c r="V48" s="8"/>
    </row>
    <row r="49" spans="1:33" s="2" customFormat="1" ht="85.5" customHeight="1">
      <c r="A49" s="4">
        <v>20</v>
      </c>
      <c r="B49" s="87" t="s">
        <v>83</v>
      </c>
      <c r="C49" s="88"/>
      <c r="D49" s="89"/>
      <c r="E49" s="69"/>
      <c r="F49" s="70"/>
      <c r="G49" s="71"/>
      <c r="H49" s="72"/>
      <c r="I49" s="73" t="s">
        <v>76</v>
      </c>
      <c r="J49" s="74" t="s">
        <v>159</v>
      </c>
      <c r="K49" s="75"/>
      <c r="L49" s="75"/>
      <c r="M49" s="75"/>
      <c r="N49" s="75"/>
      <c r="O49" s="75"/>
      <c r="P49" s="75"/>
      <c r="Q49" s="76">
        <v>1250910</v>
      </c>
      <c r="R49" s="76">
        <v>1063273.5</v>
      </c>
      <c r="S49" s="82" t="s">
        <v>44</v>
      </c>
      <c r="T49" s="8">
        <v>49.78</v>
      </c>
      <c r="U49" s="82" t="s">
        <v>44</v>
      </c>
      <c r="V49" s="8"/>
    </row>
    <row r="50" spans="1:33" s="2" customFormat="1" ht="85.5" customHeight="1">
      <c r="A50" s="4">
        <v>21</v>
      </c>
      <c r="B50" s="87" t="s">
        <v>113</v>
      </c>
      <c r="C50" s="88"/>
      <c r="D50" s="89"/>
      <c r="E50" s="69"/>
      <c r="F50" s="70"/>
      <c r="G50" s="71"/>
      <c r="H50" s="72"/>
      <c r="I50" s="73" t="s">
        <v>114</v>
      </c>
      <c r="J50" s="74" t="s">
        <v>175</v>
      </c>
      <c r="K50" s="75"/>
      <c r="L50" s="75"/>
      <c r="M50" s="75"/>
      <c r="N50" s="75"/>
      <c r="O50" s="75"/>
      <c r="P50" s="75"/>
      <c r="Q50" s="76">
        <v>285950</v>
      </c>
      <c r="R50" s="76">
        <v>243057.5</v>
      </c>
      <c r="S50" s="82" t="s">
        <v>44</v>
      </c>
      <c r="T50" s="8">
        <v>47.98</v>
      </c>
      <c r="U50" s="82" t="s">
        <v>44</v>
      </c>
      <c r="V50" s="8"/>
    </row>
    <row r="51" spans="1:33" s="2" customFormat="1" ht="85.5" customHeight="1">
      <c r="A51" s="4">
        <v>22</v>
      </c>
      <c r="B51" s="87" t="s">
        <v>88</v>
      </c>
      <c r="C51" s="88"/>
      <c r="D51" s="89"/>
      <c r="E51" s="69"/>
      <c r="F51" s="70"/>
      <c r="G51" s="71"/>
      <c r="H51" s="72"/>
      <c r="I51" s="73" t="s">
        <v>89</v>
      </c>
      <c r="J51" s="80" t="s">
        <v>162</v>
      </c>
      <c r="K51" s="75"/>
      <c r="L51" s="75"/>
      <c r="M51" s="75"/>
      <c r="N51" s="75"/>
      <c r="O51" s="75"/>
      <c r="P51" s="75"/>
      <c r="Q51" s="76">
        <v>1334700</v>
      </c>
      <c r="R51" s="76">
        <v>1134495</v>
      </c>
      <c r="S51" s="82" t="s">
        <v>44</v>
      </c>
      <c r="T51" s="8">
        <v>47.41</v>
      </c>
      <c r="U51" s="82" t="s">
        <v>44</v>
      </c>
      <c r="V51" s="8"/>
    </row>
    <row r="52" spans="1:33" s="2" customFormat="1" ht="85.5" customHeight="1">
      <c r="A52" s="4">
        <v>23</v>
      </c>
      <c r="B52" s="87" t="s">
        <v>100</v>
      </c>
      <c r="C52" s="88"/>
      <c r="D52" s="89"/>
      <c r="E52" s="69"/>
      <c r="F52" s="70"/>
      <c r="G52" s="71"/>
      <c r="H52" s="72"/>
      <c r="I52" s="73" t="s">
        <v>101</v>
      </c>
      <c r="J52" s="74" t="s">
        <v>168</v>
      </c>
      <c r="K52" s="75"/>
      <c r="L52" s="75"/>
      <c r="M52" s="75"/>
      <c r="N52" s="75"/>
      <c r="O52" s="75"/>
      <c r="P52" s="75"/>
      <c r="Q52" s="76">
        <v>932680</v>
      </c>
      <c r="R52" s="76">
        <v>792778</v>
      </c>
      <c r="S52" s="82" t="s">
        <v>44</v>
      </c>
      <c r="T52" s="8">
        <v>44.07</v>
      </c>
      <c r="U52" s="82" t="s">
        <v>44</v>
      </c>
      <c r="V52" s="8"/>
    </row>
    <row r="53" spans="1:33" s="2" customFormat="1" ht="85.5" customHeight="1">
      <c r="A53" s="4">
        <v>24</v>
      </c>
      <c r="B53" s="87" t="s">
        <v>73</v>
      </c>
      <c r="C53" s="88"/>
      <c r="D53" s="89"/>
      <c r="E53" s="69"/>
      <c r="F53" s="70"/>
      <c r="G53" s="71"/>
      <c r="H53" s="72"/>
      <c r="I53" s="73" t="s">
        <v>74</v>
      </c>
      <c r="J53" s="74" t="s">
        <v>154</v>
      </c>
      <c r="K53" s="75"/>
      <c r="L53" s="75"/>
      <c r="M53" s="75"/>
      <c r="N53" s="75"/>
      <c r="O53" s="75"/>
      <c r="P53" s="75"/>
      <c r="Q53" s="76">
        <v>875700.6</v>
      </c>
      <c r="R53" s="76">
        <v>744345.5</v>
      </c>
      <c r="S53" s="82" t="s">
        <v>44</v>
      </c>
      <c r="T53" s="8">
        <v>43.73</v>
      </c>
      <c r="U53" s="82" t="s">
        <v>44</v>
      </c>
      <c r="V53" s="8"/>
    </row>
    <row r="54" spans="1:33" s="2" customFormat="1" ht="85.5" customHeight="1">
      <c r="A54" s="4">
        <v>25</v>
      </c>
      <c r="B54" s="87" t="s">
        <v>57</v>
      </c>
      <c r="C54" s="88"/>
      <c r="D54" s="89"/>
      <c r="E54" s="69"/>
      <c r="F54" s="70"/>
      <c r="G54" s="71"/>
      <c r="H54" s="72"/>
      <c r="I54" s="73" t="s">
        <v>58</v>
      </c>
      <c r="J54" s="74" t="s">
        <v>147</v>
      </c>
      <c r="K54" s="75"/>
      <c r="L54" s="75"/>
      <c r="M54" s="75"/>
      <c r="N54" s="75"/>
      <c r="O54" s="75"/>
      <c r="P54" s="75"/>
      <c r="Q54" s="76">
        <v>1047345</v>
      </c>
      <c r="R54" s="76">
        <v>890243.25</v>
      </c>
      <c r="S54" s="82" t="s">
        <v>44</v>
      </c>
      <c r="T54" s="8">
        <v>41.56</v>
      </c>
      <c r="U54" s="82" t="s">
        <v>44</v>
      </c>
      <c r="V54" s="8"/>
    </row>
    <row r="55" spans="1:33" s="2" customFormat="1" ht="85.5" customHeight="1">
      <c r="A55" s="4">
        <v>26</v>
      </c>
      <c r="B55" s="87" t="s">
        <v>133</v>
      </c>
      <c r="C55" s="88"/>
      <c r="D55" s="89"/>
      <c r="E55" s="69"/>
      <c r="F55" s="70"/>
      <c r="G55" s="71"/>
      <c r="H55" s="72"/>
      <c r="I55" s="73" t="s">
        <v>134</v>
      </c>
      <c r="J55" s="74" t="s">
        <v>185</v>
      </c>
      <c r="K55" s="75"/>
      <c r="L55" s="75"/>
      <c r="M55" s="75"/>
      <c r="N55" s="75"/>
      <c r="O55" s="75"/>
      <c r="P55" s="75"/>
      <c r="Q55" s="76">
        <v>522750</v>
      </c>
      <c r="R55" s="76">
        <v>392062.5</v>
      </c>
      <c r="S55" s="82" t="s">
        <v>44</v>
      </c>
      <c r="T55" s="8">
        <v>41.02</v>
      </c>
      <c r="U55" s="82" t="s">
        <v>44</v>
      </c>
      <c r="V55" s="8"/>
    </row>
    <row r="56" spans="1:33" s="2" customFormat="1" ht="85.5" customHeight="1">
      <c r="A56" s="4">
        <v>27</v>
      </c>
      <c r="B56" s="87" t="s">
        <v>61</v>
      </c>
      <c r="C56" s="88"/>
      <c r="D56" s="89"/>
      <c r="E56" s="69"/>
      <c r="F56" s="70"/>
      <c r="G56" s="71"/>
      <c r="H56" s="72"/>
      <c r="I56" s="73" t="s">
        <v>62</v>
      </c>
      <c r="J56" s="74" t="s">
        <v>220</v>
      </c>
      <c r="K56" s="75"/>
      <c r="L56" s="75"/>
      <c r="M56" s="75"/>
      <c r="N56" s="75"/>
      <c r="O56" s="75"/>
      <c r="P56" s="75"/>
      <c r="Q56" s="76">
        <v>889269.76000000001</v>
      </c>
      <c r="R56" s="76">
        <v>755879.29</v>
      </c>
      <c r="S56" s="82" t="s">
        <v>44</v>
      </c>
      <c r="T56" s="8">
        <v>39.950000000000003</v>
      </c>
      <c r="U56" s="82" t="s">
        <v>44</v>
      </c>
      <c r="V56" s="8"/>
    </row>
    <row r="57" spans="1:33" s="2" customFormat="1" ht="85.5" customHeight="1">
      <c r="A57" s="4">
        <v>28</v>
      </c>
      <c r="B57" s="87" t="s">
        <v>96</v>
      </c>
      <c r="C57" s="88"/>
      <c r="D57" s="89"/>
      <c r="E57" s="69"/>
      <c r="F57" s="70"/>
      <c r="G57" s="71"/>
      <c r="H57" s="72"/>
      <c r="I57" s="73" t="s">
        <v>97</v>
      </c>
      <c r="J57" s="74" t="s">
        <v>166</v>
      </c>
      <c r="K57" s="75"/>
      <c r="L57" s="75"/>
      <c r="M57" s="75"/>
      <c r="N57" s="75"/>
      <c r="O57" s="75"/>
      <c r="P57" s="75"/>
      <c r="Q57" s="76">
        <v>901732</v>
      </c>
      <c r="R57" s="76">
        <v>766472.2</v>
      </c>
      <c r="S57" s="82" t="s">
        <v>44</v>
      </c>
      <c r="T57" s="8">
        <v>39.33</v>
      </c>
      <c r="U57" s="82" t="s">
        <v>44</v>
      </c>
      <c r="V57" s="8"/>
    </row>
    <row r="58" spans="1:33" s="2" customFormat="1" ht="85.5" customHeight="1">
      <c r="A58" s="4">
        <v>29</v>
      </c>
      <c r="B58" s="87" t="s">
        <v>109</v>
      </c>
      <c r="C58" s="88"/>
      <c r="D58" s="89"/>
      <c r="E58" s="69"/>
      <c r="F58" s="70"/>
      <c r="G58" s="71"/>
      <c r="H58" s="72"/>
      <c r="I58" s="73" t="s">
        <v>110</v>
      </c>
      <c r="J58" s="74" t="s">
        <v>173</v>
      </c>
      <c r="K58" s="75"/>
      <c r="L58" s="75"/>
      <c r="M58" s="75"/>
      <c r="N58" s="75"/>
      <c r="O58" s="75"/>
      <c r="P58" s="75"/>
      <c r="Q58" s="76">
        <v>1089835.95</v>
      </c>
      <c r="R58" s="76">
        <v>926360.55</v>
      </c>
      <c r="S58" s="82" t="s">
        <v>44</v>
      </c>
      <c r="T58" s="8">
        <v>39.1</v>
      </c>
      <c r="U58" s="82" t="s">
        <v>44</v>
      </c>
      <c r="V58" s="8"/>
    </row>
    <row r="59" spans="1:33" s="2" customFormat="1" ht="85.5" customHeight="1">
      <c r="A59" s="4">
        <v>30</v>
      </c>
      <c r="B59" s="87" t="s">
        <v>47</v>
      </c>
      <c r="C59" s="88"/>
      <c r="D59" s="89"/>
      <c r="E59" s="78" t="s">
        <v>36</v>
      </c>
      <c r="F59" s="87" t="s">
        <v>35</v>
      </c>
      <c r="G59" s="88"/>
      <c r="H59" s="89"/>
      <c r="I59" s="69" t="s">
        <v>48</v>
      </c>
      <c r="J59" s="74" t="s">
        <v>142</v>
      </c>
      <c r="K59" s="75" t="s">
        <v>18</v>
      </c>
      <c r="L59" s="75" t="s">
        <v>15</v>
      </c>
      <c r="M59" s="75">
        <v>4</v>
      </c>
      <c r="N59" s="75" t="s">
        <v>19</v>
      </c>
      <c r="O59" s="75" t="s">
        <v>16</v>
      </c>
      <c r="P59" s="75" t="s">
        <v>17</v>
      </c>
      <c r="Q59" s="76">
        <v>848638.5</v>
      </c>
      <c r="R59" s="76">
        <v>721342.72</v>
      </c>
      <c r="S59" s="82" t="s">
        <v>44</v>
      </c>
      <c r="T59" s="18">
        <v>39.020000000000003</v>
      </c>
      <c r="U59" s="82" t="s">
        <v>44</v>
      </c>
      <c r="V59" s="8"/>
    </row>
    <row r="60" spans="1:33" s="2" customFormat="1" ht="85.5" customHeight="1">
      <c r="A60" s="4">
        <v>31</v>
      </c>
      <c r="B60" s="87" t="s">
        <v>104</v>
      </c>
      <c r="C60" s="88"/>
      <c r="D60" s="89"/>
      <c r="E60" s="69"/>
      <c r="F60" s="70"/>
      <c r="G60" s="71"/>
      <c r="H60" s="72"/>
      <c r="I60" s="73" t="s">
        <v>105</v>
      </c>
      <c r="J60" s="74" t="s">
        <v>170</v>
      </c>
      <c r="K60" s="75"/>
      <c r="L60" s="75"/>
      <c r="M60" s="75"/>
      <c r="N60" s="75"/>
      <c r="O60" s="75"/>
      <c r="P60" s="75"/>
      <c r="Q60" s="76">
        <v>983489.72</v>
      </c>
      <c r="R60" s="76">
        <v>835966.26</v>
      </c>
      <c r="S60" s="82" t="s">
        <v>44</v>
      </c>
      <c r="T60" s="8">
        <v>39.01</v>
      </c>
      <c r="U60" s="82" t="s">
        <v>44</v>
      </c>
      <c r="V60" s="8"/>
    </row>
    <row r="61" spans="1:33" s="2" customFormat="1" ht="85.5" customHeight="1">
      <c r="A61" s="4">
        <v>32</v>
      </c>
      <c r="B61" s="87" t="s">
        <v>115</v>
      </c>
      <c r="C61" s="88"/>
      <c r="D61" s="89"/>
      <c r="E61" s="69"/>
      <c r="F61" s="70"/>
      <c r="G61" s="71"/>
      <c r="H61" s="72"/>
      <c r="I61" s="73" t="s">
        <v>116</v>
      </c>
      <c r="J61" s="74" t="s">
        <v>176</v>
      </c>
      <c r="K61" s="75"/>
      <c r="L61" s="75"/>
      <c r="M61" s="75"/>
      <c r="N61" s="75"/>
      <c r="O61" s="75"/>
      <c r="P61" s="75"/>
      <c r="Q61" s="76">
        <v>901300</v>
      </c>
      <c r="R61" s="76">
        <v>766105</v>
      </c>
      <c r="S61" s="82" t="s">
        <v>44</v>
      </c>
      <c r="T61" s="8">
        <v>35.94</v>
      </c>
      <c r="U61" s="82" t="s">
        <v>44</v>
      </c>
      <c r="V61" s="8"/>
    </row>
    <row r="62" spans="1:33" s="27" customFormat="1" ht="85.5" customHeight="1">
      <c r="A62" s="4">
        <v>33</v>
      </c>
      <c r="B62" s="87" t="s">
        <v>117</v>
      </c>
      <c r="C62" s="88"/>
      <c r="D62" s="89"/>
      <c r="E62" s="69"/>
      <c r="F62" s="70"/>
      <c r="G62" s="71"/>
      <c r="H62" s="72"/>
      <c r="I62" s="73" t="s">
        <v>118</v>
      </c>
      <c r="J62" s="74" t="s">
        <v>177</v>
      </c>
      <c r="K62" s="75"/>
      <c r="L62" s="75"/>
      <c r="M62" s="75"/>
      <c r="N62" s="75"/>
      <c r="O62" s="75"/>
      <c r="P62" s="75"/>
      <c r="Q62" s="76">
        <v>900800</v>
      </c>
      <c r="R62" s="76">
        <v>765680</v>
      </c>
      <c r="S62" s="82" t="s">
        <v>44</v>
      </c>
      <c r="T62" s="8">
        <v>35.15</v>
      </c>
      <c r="U62" s="82" t="s">
        <v>44</v>
      </c>
      <c r="V62" s="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s="2" customFormat="1">
      <c r="A63" s="3"/>
      <c r="B63" s="3"/>
      <c r="C63" s="3"/>
      <c r="D63" s="3"/>
      <c r="E63" s="3"/>
      <c r="F63" s="3"/>
      <c r="G63" s="3"/>
      <c r="H63" s="3"/>
      <c r="I63" s="63"/>
      <c r="J63" s="64" t="s">
        <v>31</v>
      </c>
      <c r="K63" s="65"/>
      <c r="L63" s="65"/>
      <c r="M63" s="65"/>
      <c r="N63" s="65"/>
      <c r="O63" s="65"/>
      <c r="P63" s="65"/>
      <c r="Q63" s="66">
        <f>SUM(Q30:Q62)</f>
        <v>30050096.510000002</v>
      </c>
      <c r="R63" s="66">
        <f>SUM(R30:R62)</f>
        <v>25490306.98</v>
      </c>
      <c r="S63" s="63"/>
      <c r="T63" s="63"/>
      <c r="U63" s="63"/>
      <c r="V63" s="63"/>
    </row>
    <row r="64" spans="1:33">
      <c r="A64" s="2"/>
      <c r="B64" s="2"/>
      <c r="C64" s="2"/>
      <c r="D64" s="2"/>
      <c r="E64" s="2"/>
      <c r="F64" s="2"/>
      <c r="G64" s="2"/>
      <c r="H64" s="2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33">
      <c r="A65" s="2"/>
      <c r="B65" s="2"/>
      <c r="C65" s="2"/>
      <c r="D65" s="2"/>
      <c r="E65" s="2"/>
      <c r="F65" s="2"/>
      <c r="G65" s="2"/>
      <c r="H65" s="2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33">
      <c r="A66" s="2"/>
      <c r="B66" s="2"/>
      <c r="C66" s="2"/>
      <c r="D66" s="2"/>
      <c r="E66" s="2"/>
      <c r="F66" s="2"/>
      <c r="G66" s="2"/>
      <c r="H66" s="2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33" s="2" customFormat="1">
      <c r="A67" s="3"/>
      <c r="B67" s="3"/>
      <c r="C67" s="3"/>
      <c r="D67" s="3"/>
      <c r="E67" s="3"/>
      <c r="F67" s="3"/>
      <c r="G67" s="3"/>
      <c r="H67" s="3"/>
      <c r="I67" s="63"/>
      <c r="J67" s="90" t="s">
        <v>46</v>
      </c>
      <c r="K67" s="91"/>
      <c r="L67" s="91"/>
      <c r="M67" s="91"/>
      <c r="N67" s="91"/>
      <c r="O67" s="91"/>
      <c r="P67" s="91"/>
      <c r="Q67" s="91"/>
      <c r="R67" s="92"/>
      <c r="S67" s="63"/>
      <c r="T67" s="63"/>
      <c r="U67" s="63"/>
      <c r="V67" s="63"/>
    </row>
    <row r="68" spans="1:33" s="2" customFormat="1" ht="38.25">
      <c r="A68" s="19" t="s">
        <v>25</v>
      </c>
      <c r="B68" s="20" t="s">
        <v>8</v>
      </c>
      <c r="C68" s="21" t="s">
        <v>0</v>
      </c>
      <c r="D68" s="21" t="s">
        <v>1</v>
      </c>
      <c r="E68" s="21" t="s">
        <v>2</v>
      </c>
      <c r="F68" s="21" t="s">
        <v>3</v>
      </c>
      <c r="G68" s="21" t="s">
        <v>4</v>
      </c>
      <c r="H68" s="60" t="s">
        <v>5</v>
      </c>
      <c r="I68" s="20" t="s">
        <v>6</v>
      </c>
      <c r="J68" s="20" t="s">
        <v>7</v>
      </c>
      <c r="K68" s="20" t="s">
        <v>9</v>
      </c>
      <c r="L68" s="20" t="s">
        <v>10</v>
      </c>
      <c r="M68" s="20" t="s">
        <v>11</v>
      </c>
      <c r="N68" s="20" t="s">
        <v>12</v>
      </c>
      <c r="O68" s="20" t="s">
        <v>13</v>
      </c>
      <c r="P68" s="20" t="s">
        <v>14</v>
      </c>
      <c r="Q68" s="20" t="s">
        <v>222</v>
      </c>
      <c r="R68" s="20" t="s">
        <v>24</v>
      </c>
      <c r="S68" s="20" t="s">
        <v>32</v>
      </c>
      <c r="T68" s="22" t="s">
        <v>26</v>
      </c>
      <c r="U68" s="20" t="s">
        <v>27</v>
      </c>
      <c r="V68" s="20" t="s">
        <v>28</v>
      </c>
    </row>
    <row r="69" spans="1:33" s="2" customFormat="1" ht="85.5" customHeight="1">
      <c r="A69" s="25">
        <v>1</v>
      </c>
      <c r="B69" s="93" t="s">
        <v>119</v>
      </c>
      <c r="C69" s="94"/>
      <c r="D69" s="95"/>
      <c r="E69" s="29" t="s">
        <v>42</v>
      </c>
      <c r="F69" s="93" t="s">
        <v>41</v>
      </c>
      <c r="G69" s="94"/>
      <c r="H69" s="95"/>
      <c r="I69" s="43" t="s">
        <v>120</v>
      </c>
      <c r="J69" s="41" t="s">
        <v>178</v>
      </c>
      <c r="K69" s="10"/>
      <c r="L69" s="10"/>
      <c r="M69" s="10"/>
      <c r="N69" s="10"/>
      <c r="O69" s="10"/>
      <c r="P69" s="10"/>
      <c r="Q69" s="58">
        <v>604600</v>
      </c>
      <c r="R69" s="36">
        <v>513910</v>
      </c>
      <c r="S69" s="11" t="s">
        <v>43</v>
      </c>
      <c r="T69" s="9">
        <v>29.06</v>
      </c>
      <c r="U69" s="9" t="s">
        <v>43</v>
      </c>
      <c r="V69" s="67" t="s">
        <v>189</v>
      </c>
    </row>
    <row r="70" spans="1:33" s="2" customFormat="1" ht="85.5" customHeight="1">
      <c r="A70" s="25">
        <v>2</v>
      </c>
      <c r="B70" s="107" t="s">
        <v>81</v>
      </c>
      <c r="C70" s="108"/>
      <c r="D70" s="109"/>
      <c r="E70" s="35"/>
      <c r="F70" s="50"/>
      <c r="G70" s="51"/>
      <c r="H70" s="51"/>
      <c r="I70" s="57" t="s">
        <v>82</v>
      </c>
      <c r="J70" s="52" t="s">
        <v>158</v>
      </c>
      <c r="K70" s="53"/>
      <c r="L70" s="53"/>
      <c r="M70" s="53"/>
      <c r="N70" s="53"/>
      <c r="O70" s="53"/>
      <c r="P70" s="53"/>
      <c r="Q70" s="54">
        <v>950690</v>
      </c>
      <c r="R70" s="54">
        <v>808086.5</v>
      </c>
      <c r="S70" s="55" t="s">
        <v>44</v>
      </c>
      <c r="T70" s="56">
        <v>27.11</v>
      </c>
      <c r="U70" s="68" t="s">
        <v>44</v>
      </c>
      <c r="V70" s="67" t="s">
        <v>189</v>
      </c>
    </row>
    <row r="71" spans="1:33" s="2" customFormat="1" ht="85.5" customHeight="1">
      <c r="A71" s="25">
        <v>3</v>
      </c>
      <c r="B71" s="104" t="s">
        <v>190</v>
      </c>
      <c r="C71" s="105"/>
      <c r="D71" s="106"/>
      <c r="E71" s="48" t="s">
        <v>191</v>
      </c>
      <c r="F71" s="104" t="s">
        <v>190</v>
      </c>
      <c r="G71" s="105"/>
      <c r="H71" s="106"/>
      <c r="I71" s="44" t="s">
        <v>191</v>
      </c>
      <c r="J71" s="41" t="s">
        <v>192</v>
      </c>
      <c r="K71" s="10"/>
      <c r="L71" s="10"/>
      <c r="M71" s="10"/>
      <c r="N71" s="10"/>
      <c r="O71" s="10"/>
      <c r="P71" s="10"/>
      <c r="Q71" s="58">
        <v>750000</v>
      </c>
      <c r="R71" s="36">
        <v>637500</v>
      </c>
      <c r="S71" s="11" t="s">
        <v>44</v>
      </c>
      <c r="T71" s="9" t="s">
        <v>44</v>
      </c>
      <c r="U71" s="9" t="s">
        <v>44</v>
      </c>
      <c r="V71" s="67" t="s">
        <v>44</v>
      </c>
    </row>
    <row r="72" spans="1:33" s="2" customFormat="1" ht="85.5" customHeight="1">
      <c r="A72" s="25">
        <v>4</v>
      </c>
      <c r="B72" s="39" t="s">
        <v>193</v>
      </c>
      <c r="C72" s="37" t="s">
        <v>193</v>
      </c>
      <c r="D72" s="37" t="s">
        <v>193</v>
      </c>
      <c r="E72" s="29"/>
      <c r="F72" s="46"/>
      <c r="G72" s="47"/>
      <c r="H72" s="47"/>
      <c r="I72" s="40" t="s">
        <v>202</v>
      </c>
      <c r="J72" s="41" t="s">
        <v>203</v>
      </c>
      <c r="K72" s="10"/>
      <c r="L72" s="10"/>
      <c r="M72" s="10"/>
      <c r="N72" s="10"/>
      <c r="O72" s="10"/>
      <c r="P72" s="10"/>
      <c r="Q72" s="45">
        <v>1104000</v>
      </c>
      <c r="R72" s="45">
        <v>938400</v>
      </c>
      <c r="S72" s="11" t="s">
        <v>44</v>
      </c>
      <c r="T72" s="9" t="s">
        <v>44</v>
      </c>
      <c r="U72" s="9" t="s">
        <v>44</v>
      </c>
      <c r="V72" s="67" t="s">
        <v>44</v>
      </c>
    </row>
    <row r="73" spans="1:33" s="2" customFormat="1" ht="85.5" customHeight="1">
      <c r="A73" s="25">
        <v>5</v>
      </c>
      <c r="B73" s="40" t="s">
        <v>194</v>
      </c>
      <c r="C73" s="38" t="s">
        <v>194</v>
      </c>
      <c r="D73" s="38" t="s">
        <v>194</v>
      </c>
      <c r="E73" s="29"/>
      <c r="F73" s="46"/>
      <c r="G73" s="47"/>
      <c r="H73" s="47"/>
      <c r="I73" s="40" t="s">
        <v>204</v>
      </c>
      <c r="J73" s="41" t="s">
        <v>205</v>
      </c>
      <c r="K73" s="10"/>
      <c r="L73" s="10"/>
      <c r="M73" s="10"/>
      <c r="N73" s="10"/>
      <c r="O73" s="10"/>
      <c r="P73" s="10"/>
      <c r="Q73" s="45">
        <v>89790</v>
      </c>
      <c r="R73" s="45">
        <v>76321.5</v>
      </c>
      <c r="S73" s="11" t="s">
        <v>44</v>
      </c>
      <c r="T73" s="9" t="s">
        <v>44</v>
      </c>
      <c r="U73" s="9" t="s">
        <v>44</v>
      </c>
      <c r="V73" s="67" t="s">
        <v>44</v>
      </c>
    </row>
    <row r="74" spans="1:33" s="2" customFormat="1" ht="85.5" customHeight="1">
      <c r="A74" s="25">
        <v>6</v>
      </c>
      <c r="B74" s="40" t="s">
        <v>195</v>
      </c>
      <c r="C74" s="38" t="s">
        <v>195</v>
      </c>
      <c r="D74" s="38" t="s">
        <v>195</v>
      </c>
      <c r="E74" s="29"/>
      <c r="F74" s="46"/>
      <c r="G74" s="47"/>
      <c r="H74" s="47"/>
      <c r="I74" s="40" t="s">
        <v>206</v>
      </c>
      <c r="J74" s="41" t="s">
        <v>207</v>
      </c>
      <c r="K74" s="10"/>
      <c r="L74" s="10"/>
      <c r="M74" s="10"/>
      <c r="N74" s="10"/>
      <c r="O74" s="10"/>
      <c r="P74" s="10"/>
      <c r="Q74" s="45">
        <v>1080432</v>
      </c>
      <c r="R74" s="45">
        <v>918367.2</v>
      </c>
      <c r="S74" s="11" t="s">
        <v>44</v>
      </c>
      <c r="T74" s="9" t="s">
        <v>44</v>
      </c>
      <c r="U74" s="9" t="s">
        <v>44</v>
      </c>
      <c r="V74" s="67" t="s">
        <v>44</v>
      </c>
    </row>
    <row r="75" spans="1:33" s="2" customFormat="1" ht="85.5" customHeight="1">
      <c r="A75" s="25">
        <v>7</v>
      </c>
      <c r="B75" s="40" t="s">
        <v>196</v>
      </c>
      <c r="C75" s="38" t="s">
        <v>196</v>
      </c>
      <c r="D75" s="38" t="s">
        <v>196</v>
      </c>
      <c r="E75" s="29"/>
      <c r="F75" s="46"/>
      <c r="G75" s="47"/>
      <c r="H75" s="47"/>
      <c r="I75" s="40" t="s">
        <v>208</v>
      </c>
      <c r="J75" s="42" t="s">
        <v>209</v>
      </c>
      <c r="K75" s="10"/>
      <c r="L75" s="10"/>
      <c r="M75" s="10"/>
      <c r="N75" s="10"/>
      <c r="O75" s="10"/>
      <c r="P75" s="10"/>
      <c r="Q75" s="45">
        <v>1045500</v>
      </c>
      <c r="R75" s="45">
        <v>888675</v>
      </c>
      <c r="S75" s="11" t="s">
        <v>44</v>
      </c>
      <c r="T75" s="9" t="s">
        <v>44</v>
      </c>
      <c r="U75" s="9" t="s">
        <v>44</v>
      </c>
      <c r="V75" s="67" t="s">
        <v>44</v>
      </c>
    </row>
    <row r="76" spans="1:33" s="2" customFormat="1" ht="85.5" customHeight="1">
      <c r="A76" s="25">
        <v>8</v>
      </c>
      <c r="B76" s="40" t="s">
        <v>197</v>
      </c>
      <c r="C76" s="38" t="s">
        <v>197</v>
      </c>
      <c r="D76" s="38" t="s">
        <v>197</v>
      </c>
      <c r="E76" s="29"/>
      <c r="F76" s="46"/>
      <c r="G76" s="47"/>
      <c r="H76" s="47"/>
      <c r="I76" s="40" t="s">
        <v>210</v>
      </c>
      <c r="J76" s="41" t="s">
        <v>211</v>
      </c>
      <c r="K76" s="10"/>
      <c r="L76" s="10"/>
      <c r="M76" s="10"/>
      <c r="N76" s="10"/>
      <c r="O76" s="10"/>
      <c r="P76" s="10"/>
      <c r="Q76" s="45">
        <v>898900</v>
      </c>
      <c r="R76" s="45">
        <v>764065</v>
      </c>
      <c r="S76" s="11" t="s">
        <v>44</v>
      </c>
      <c r="T76" s="9" t="s">
        <v>44</v>
      </c>
      <c r="U76" s="9" t="s">
        <v>44</v>
      </c>
      <c r="V76" s="67" t="s">
        <v>44</v>
      </c>
    </row>
    <row r="77" spans="1:33" s="2" customFormat="1" ht="85.5" customHeight="1">
      <c r="A77" s="25">
        <v>9</v>
      </c>
      <c r="B77" s="40" t="s">
        <v>198</v>
      </c>
      <c r="C77" s="38" t="s">
        <v>198</v>
      </c>
      <c r="D77" s="38" t="s">
        <v>198</v>
      </c>
      <c r="E77" s="29"/>
      <c r="F77" s="46"/>
      <c r="G77" s="47"/>
      <c r="H77" s="47"/>
      <c r="I77" s="40" t="s">
        <v>212</v>
      </c>
      <c r="J77" s="41" t="s">
        <v>213</v>
      </c>
      <c r="K77" s="10"/>
      <c r="L77" s="10"/>
      <c r="M77" s="10"/>
      <c r="N77" s="10"/>
      <c r="O77" s="10"/>
      <c r="P77" s="10"/>
      <c r="Q77" s="45">
        <v>996666.66</v>
      </c>
      <c r="R77" s="45">
        <v>847166.66</v>
      </c>
      <c r="S77" s="11" t="s">
        <v>44</v>
      </c>
      <c r="T77" s="9" t="s">
        <v>44</v>
      </c>
      <c r="U77" s="9" t="s">
        <v>44</v>
      </c>
      <c r="V77" s="67" t="s">
        <v>44</v>
      </c>
    </row>
    <row r="78" spans="1:33" s="2" customFormat="1" ht="85.5" customHeight="1">
      <c r="A78" s="25">
        <v>10</v>
      </c>
      <c r="B78" s="40" t="s">
        <v>199</v>
      </c>
      <c r="C78" s="38" t="s">
        <v>199</v>
      </c>
      <c r="D78" s="38" t="s">
        <v>199</v>
      </c>
      <c r="E78" s="29"/>
      <c r="F78" s="46"/>
      <c r="G78" s="47"/>
      <c r="H78" s="47"/>
      <c r="I78" s="40" t="s">
        <v>214</v>
      </c>
      <c r="J78" s="41" t="s">
        <v>215</v>
      </c>
      <c r="K78" s="10"/>
      <c r="L78" s="10"/>
      <c r="M78" s="10"/>
      <c r="N78" s="10"/>
      <c r="O78" s="10"/>
      <c r="P78" s="10"/>
      <c r="Q78" s="45">
        <v>920040</v>
      </c>
      <c r="R78" s="45">
        <v>782034</v>
      </c>
      <c r="S78" s="11" t="s">
        <v>44</v>
      </c>
      <c r="T78" s="9" t="s">
        <v>44</v>
      </c>
      <c r="U78" s="9" t="s">
        <v>44</v>
      </c>
      <c r="V78" s="67" t="s">
        <v>44</v>
      </c>
    </row>
    <row r="79" spans="1:33" s="2" customFormat="1" ht="85.5" customHeight="1">
      <c r="A79" s="25">
        <v>11</v>
      </c>
      <c r="B79" s="40" t="s">
        <v>200</v>
      </c>
      <c r="C79" s="38" t="s">
        <v>200</v>
      </c>
      <c r="D79" s="38" t="s">
        <v>200</v>
      </c>
      <c r="E79" s="29"/>
      <c r="F79" s="46"/>
      <c r="G79" s="47"/>
      <c r="H79" s="47"/>
      <c r="I79" s="40" t="s">
        <v>216</v>
      </c>
      <c r="J79" s="41" t="s">
        <v>217</v>
      </c>
      <c r="K79" s="10"/>
      <c r="L79" s="10"/>
      <c r="M79" s="10"/>
      <c r="N79" s="10"/>
      <c r="O79" s="10"/>
      <c r="P79" s="10"/>
      <c r="Q79" s="45">
        <v>780000</v>
      </c>
      <c r="R79" s="45">
        <v>663000</v>
      </c>
      <c r="S79" s="11" t="s">
        <v>44</v>
      </c>
      <c r="T79" s="9" t="s">
        <v>44</v>
      </c>
      <c r="U79" s="9" t="s">
        <v>44</v>
      </c>
      <c r="V79" s="67" t="s">
        <v>44</v>
      </c>
    </row>
    <row r="80" spans="1:33" s="27" customFormat="1" ht="85.5" customHeight="1">
      <c r="A80" s="9">
        <v>12</v>
      </c>
      <c r="B80" s="40" t="s">
        <v>201</v>
      </c>
      <c r="C80" s="38" t="s">
        <v>201</v>
      </c>
      <c r="D80" s="38" t="s">
        <v>201</v>
      </c>
      <c r="E80" s="30"/>
      <c r="F80" s="30"/>
      <c r="G80" s="30"/>
      <c r="H80" s="46"/>
      <c r="I80" s="40" t="s">
        <v>218</v>
      </c>
      <c r="J80" s="41" t="s">
        <v>219</v>
      </c>
      <c r="K80" s="10"/>
      <c r="L80" s="10"/>
      <c r="M80" s="10"/>
      <c r="N80" s="10"/>
      <c r="O80" s="10"/>
      <c r="P80" s="10"/>
      <c r="Q80" s="45">
        <v>699500</v>
      </c>
      <c r="R80" s="45">
        <v>594575</v>
      </c>
      <c r="S80" s="11" t="s">
        <v>44</v>
      </c>
      <c r="T80" s="9" t="s">
        <v>44</v>
      </c>
      <c r="U80" s="9" t="s">
        <v>44</v>
      </c>
      <c r="V80" s="67" t="s">
        <v>44</v>
      </c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22" s="2" customFormat="1">
      <c r="A81" s="3"/>
      <c r="B81" s="3"/>
      <c r="C81" s="3"/>
      <c r="D81" s="3"/>
      <c r="E81" s="3"/>
      <c r="F81" s="3"/>
      <c r="G81" s="3"/>
      <c r="H81" s="3"/>
      <c r="I81" s="3"/>
      <c r="J81" s="23" t="s">
        <v>31</v>
      </c>
      <c r="K81" s="24"/>
      <c r="L81" s="24"/>
      <c r="M81" s="24"/>
      <c r="N81" s="24"/>
      <c r="O81" s="24"/>
      <c r="P81" s="24"/>
      <c r="Q81" s="26">
        <f>SUM(Q69:Q80)</f>
        <v>9920118.6600000001</v>
      </c>
      <c r="R81" s="26">
        <f>SUM(R69:R80)</f>
        <v>8432100.8599999994</v>
      </c>
      <c r="S81" s="3"/>
      <c r="T81" s="3"/>
      <c r="U81" s="3"/>
      <c r="V81" s="3"/>
    </row>
    <row r="83" spans="1:22">
      <c r="A83" s="2"/>
      <c r="B83" s="81" t="s">
        <v>224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</sheetData>
  <autoFilter ref="I12:S12">
    <filterColumn colId="9"/>
  </autoFilter>
  <mergeCells count="60">
    <mergeCell ref="B71:D71"/>
    <mergeCell ref="F71:H71"/>
    <mergeCell ref="B70:D70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40:D40"/>
    <mergeCell ref="J67:R67"/>
    <mergeCell ref="B69:D69"/>
    <mergeCell ref="F69:H69"/>
    <mergeCell ref="A5:I9"/>
    <mergeCell ref="J11:R11"/>
    <mergeCell ref="B13:V13"/>
    <mergeCell ref="J28:R28"/>
    <mergeCell ref="B30:D30"/>
    <mergeCell ref="B62:D62"/>
    <mergeCell ref="B41:D41"/>
    <mergeCell ref="B42:D42"/>
    <mergeCell ref="B43:D43"/>
    <mergeCell ref="B44:D44"/>
    <mergeCell ref="B45:D45"/>
    <mergeCell ref="B46:D46"/>
    <mergeCell ref="B47:D47"/>
    <mergeCell ref="F47:H47"/>
    <mergeCell ref="B48:D48"/>
    <mergeCell ref="F48:H48"/>
    <mergeCell ref="B49:D49"/>
    <mergeCell ref="B50:D50"/>
    <mergeCell ref="B51:D51"/>
    <mergeCell ref="B52:D52"/>
    <mergeCell ref="B53:D53"/>
    <mergeCell ref="B59:D59"/>
    <mergeCell ref="F59:H59"/>
    <mergeCell ref="B60:D60"/>
    <mergeCell ref="B61:D61"/>
    <mergeCell ref="B54:D54"/>
    <mergeCell ref="B55:D55"/>
    <mergeCell ref="B56:D56"/>
    <mergeCell ref="B57:D57"/>
    <mergeCell ref="B58:D58"/>
    <mergeCell ref="B31:D31"/>
    <mergeCell ref="B32:D32"/>
    <mergeCell ref="B33:D33"/>
    <mergeCell ref="B34:D34"/>
    <mergeCell ref="B35:D35"/>
    <mergeCell ref="B36:D36"/>
    <mergeCell ref="B37:D37"/>
    <mergeCell ref="B38:D38"/>
    <mergeCell ref="F38:H38"/>
    <mergeCell ref="B39:D39"/>
  </mergeCells>
  <pageMargins left="0.23622047244094491" right="0.23622047244094491" top="0.74803149606299213" bottom="0.74803149606299213" header="0.31496062992125984" footer="0.31496062992125984"/>
  <pageSetup paperSize="9" scale="70" fitToWidth="7" fitToHeight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2019-04-05T08:57:54Z</cp:lastPrinted>
  <dcterms:created xsi:type="dcterms:W3CDTF">2018-03-28T08:48:56Z</dcterms:created>
  <dcterms:modified xsi:type="dcterms:W3CDTF">2019-04-09T09:15:05Z</dcterms:modified>
</cp:coreProperties>
</file>