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LMICT\Desktop\"/>
    </mc:Choice>
  </mc:AlternateContent>
  <xr:revisionPtr revIDLastSave="0" documentId="13_ncr:1_{D4FFC443-974C-4477-8C21-F656270F907F}" xr6:coauthVersionLast="47" xr6:coauthVersionMax="47" xr10:uidLastSave="{00000000-0000-0000-0000-000000000000}"/>
  <bookViews>
    <workbookView xWindow="-28920" yWindow="90" windowWidth="29040" windowHeight="15840" xr2:uid="{00000000-000D-0000-FFFF-FFFF00000000}"/>
  </bookViews>
  <sheets>
    <sheet name="Spis treści" sheetId="13" r:id="rId1"/>
    <sheet name="Dane kontaktowe" sheetId="14" r:id="rId2"/>
    <sheet name="tab.35" sheetId="1" r:id="rId3"/>
    <sheet name="tab.36" sheetId="2" r:id="rId4"/>
    <sheet name="tab.37" sheetId="10" r:id="rId5"/>
    <sheet name="przypisy" sheetId="12" r:id="rId6"/>
  </sheets>
  <definedNames>
    <definedName name="_xlnm.Print_Area" localSheetId="1">'Dane kontaktowe'!$A$1:$D$11</definedName>
    <definedName name="_xlnm.Print_Area" localSheetId="5">przypisy!$A$1:$M$50</definedName>
    <definedName name="_xlnm.Print_Area" localSheetId="0">'Spis treści'!$A$1:$S$14</definedName>
    <definedName name="_xlnm.Print_Area" localSheetId="2">tab.35!$A$1:$K$12</definedName>
    <definedName name="_xlnm.Print_Area" localSheetId="3">tab.36!$A$1:$O$17</definedName>
    <definedName name="_xlnm.Print_Area" localSheetId="4">tab.37!$A$1:$M$17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3" l="1"/>
  <c r="T8" i="13"/>
  <c r="T6" i="13"/>
  <c r="T4" i="13"/>
  <c r="J15" i="10"/>
  <c r="J14" i="10"/>
  <c r="A10" i="13"/>
  <c r="A8" i="13"/>
  <c r="L15" i="2"/>
  <c r="L14" i="2"/>
  <c r="H14" i="2"/>
  <c r="G14" i="2"/>
  <c r="I10" i="1"/>
  <c r="H10" i="1"/>
  <c r="G10" i="1"/>
  <c r="A6" i="13"/>
  <c r="C1" i="1"/>
  <c r="C1" i="10"/>
  <c r="I1" i="1"/>
  <c r="A1" i="12"/>
  <c r="H1" i="10"/>
  <c r="H1" i="2"/>
  <c r="C1" i="2"/>
  <c r="B1" i="14"/>
  <c r="A12" i="13"/>
  <c r="A4" i="13"/>
</calcChain>
</file>

<file path=xl/sharedStrings.xml><?xml version="1.0" encoding="utf-8"?>
<sst xmlns="http://schemas.openxmlformats.org/spreadsheetml/2006/main" count="93" uniqueCount="60">
  <si>
    <t xml:space="preserve">Spis treści </t>
  </si>
  <si>
    <t>Dane kontaktowe</t>
  </si>
  <si>
    <t>Imię i nazwisko</t>
  </si>
  <si>
    <t>Stanowisko</t>
  </si>
  <si>
    <t>Adres e-mail</t>
  </si>
  <si>
    <t>Nr tel.</t>
  </si>
  <si>
    <t>Nazwa organizacji</t>
  </si>
  <si>
    <t>Adres organizacji</t>
  </si>
  <si>
    <t>Lp.</t>
  </si>
  <si>
    <t>Planowany rok rozpoczęcia budowy</t>
  </si>
  <si>
    <t xml:space="preserve">Opis przedsięwzięcia, w ramach którego jest realizowana planowana inwestycja </t>
  </si>
  <si>
    <t>Jednostka realizująca planowaną inwestycję</t>
  </si>
  <si>
    <t>Planowany rok zakończenia budowy</t>
  </si>
  <si>
    <t>Szacowana
kwota
dofinansowania
[tys. zł]</t>
  </si>
  <si>
    <t>1.</t>
  </si>
  <si>
    <t>2.</t>
  </si>
  <si>
    <t>3.</t>
  </si>
  <si>
    <t>4.</t>
  </si>
  <si>
    <t>5.</t>
  </si>
  <si>
    <t>6.</t>
  </si>
  <si>
    <t>7.</t>
  </si>
  <si>
    <t>8.</t>
  </si>
  <si>
    <t>SUMA</t>
  </si>
  <si>
    <t>Opis przedsięwzięcia, w ramach którego jest realizowana planowana inwestycja</t>
  </si>
  <si>
    <t>9.</t>
  </si>
  <si>
    <t>10.</t>
  </si>
  <si>
    <t>11.</t>
  </si>
  <si>
    <t>Szacowany koszt planowanej inwestycji ze wskazaniem źródeł finansowania [tys. zł] brutto</t>
  </si>
  <si>
    <t>Objaśnienia:</t>
  </si>
  <si>
    <t>Planowany rok rozpoczęcia rozbudowy lub modernizacji</t>
  </si>
  <si>
    <t>Rodzaj planowanej inwestycji (rozbudowa lub modernizacja)</t>
  </si>
  <si>
    <t>Planowany rok zakończenia rozbudowy lub modernizacji</t>
  </si>
  <si>
    <r>
      <t>Istniejąca wolna pojemność składowiska odpadów</t>
    </r>
    <r>
      <rPr>
        <sz val="10"/>
        <rFont val="Arial"/>
        <family val="2"/>
        <charset val="238"/>
      </rPr>
      <t xml:space="preserve">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</si>
  <si>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 xml:space="preserve">Pojemność, o jaką planuje się rozbudować składowisko odpadów </t>
    </r>
    <r>
      <rPr>
        <sz val="10"/>
        <rFont val="Arial"/>
        <family val="2"/>
        <charset val="238"/>
      </rPr>
      <t>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</si>
  <si>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r>
      <t>Planowana do składowania masa odpadów</t>
    </r>
    <r>
      <rPr>
        <vertAlign val="superscript"/>
        <sz val="10"/>
        <color theme="1"/>
        <rFont val="Arial"/>
        <family val="2"/>
        <charset val="238"/>
      </rPr>
      <t xml:space="preserve">22) </t>
    </r>
    <r>
      <rPr>
        <sz val="10"/>
        <color theme="1"/>
        <rFont val="Arial"/>
        <family val="2"/>
        <charset val="238"/>
      </rPr>
      <t>[tys. Mg]</t>
    </r>
  </si>
  <si>
    <t xml:space="preserve">Jednostka realizująca planowaną inwestycję </t>
  </si>
  <si>
    <t>Nazwa składowiska</t>
  </si>
  <si>
    <t>Adres składowiska</t>
  </si>
  <si>
    <t>Rodzaje przetwarzanych odpadów (kody) – tylko dla głównych rodzajów</t>
  </si>
  <si>
    <t>Uwagi</t>
  </si>
  <si>
    <t>Planowana pojemność składowiska odpadów [m3]</t>
  </si>
  <si>
    <r>
      <t>Lokalizacja</t>
    </r>
    <r>
      <rPr>
        <vertAlign val="superscript"/>
        <sz val="10"/>
        <color theme="1"/>
        <rFont val="Arial"/>
        <family val="2"/>
        <charset val="238"/>
      </rPr>
      <t>2)</t>
    </r>
    <r>
      <rPr>
        <sz val="10"/>
        <color theme="1"/>
        <rFont val="Arial"/>
        <family val="2"/>
        <charset val="238"/>
      </rPr>
      <t>, adres składowiska</t>
    </r>
  </si>
  <si>
    <t>Rodzaj składowiska</t>
  </si>
  <si>
    <t>12.</t>
  </si>
  <si>
    <t>Czy tabela jest wypełniona?</t>
  </si>
  <si>
    <t>Tab. 35 Istniejące składowiska odpadów innych niż komunalne (w tym także składowiska odpadów przyjmujących odpady komunalne nie będące instalacjami komunalnymi)</t>
  </si>
  <si>
    <t>Tab. 36  Składowiska odpadów innych niż komunalne (w tym także składowiska odpadów przyjmujących odpady komunalne nie będące instalacjami komunalnymi) planowane do rozbudowy i modernizacji</t>
  </si>
  <si>
    <t xml:space="preserve">Tab. 37 Planowane nowe składowiska odpadów innych niż komunalne (w tym także składowiska odpadów przyjmujących odpady komunalne nie będące instalacjami komunalnymi) </t>
  </si>
  <si>
    <t>Szacowana kwota dofinansowania [tys. zł]</t>
  </si>
  <si>
    <r>
      <rPr>
        <b/>
        <sz val="10"/>
        <rFont val="Arial"/>
        <family val="2"/>
        <charset val="238"/>
      </rPr>
      <t xml:space="preserve">1) </t>
    </r>
    <r>
      <rPr>
        <sz val="10"/>
        <rFont val="Arial"/>
        <family val="2"/>
        <charset val="238"/>
      </rPr>
      <t>Dotyczy m.in. instalacji do przetwarzania odpadów budowlanych i remontowych, biogazowni odpadów, kompostowni, instalacji termicznego przekształcania odpadów, instalacji przetwarzania komunalnych osadów ściekowych, stacji demontażu pojazdów, instalacji do przetwarzania zużytego sprzętu elektrycznego i elektronicznego, instalacji przetwarzania opon, instalacji odzysku i recyklingu odpadów innych niż komunalne itp.</t>
    </r>
  </si>
  <si>
    <r>
      <rPr>
        <b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Podać nazwę prowadzącego oraz adres</t>
    </r>
  </si>
  <si>
    <r>
      <rPr>
        <b/>
        <sz val="10"/>
        <rFont val="Arial"/>
        <family val="2"/>
        <charset val="238"/>
      </rPr>
      <t xml:space="preserve">3) </t>
    </r>
    <r>
      <rPr>
        <sz val="10"/>
        <rFont val="Arial"/>
        <family val="2"/>
        <charset val="238"/>
      </rPr>
      <t>Podać zgodnie z rozporządzeniem Ministra Klimatu i Środowiska z dnia 2 stycznia 2020 r. w sprawie katalogu  odpadów (Dz. U. poz. 10). W przypadku instalacji podać kody odpadów dopuszczone do przetwarzania na podstawie decyzji administracyjnych.</t>
    </r>
  </si>
  <si>
    <r>
      <rPr>
        <b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Podać dla roku, dla którego są dostępne najbardziej aktualne dane i podać ten rok w kolumnie „uwagi”. W przypadku instalacji należy podać łączną masę przetworzonych odpadów, bez wyodrębnienia dla każdego kodu odpadów.</t>
    </r>
  </si>
  <si>
    <r>
      <rPr>
        <b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Podać na podstawie wydanych decyzji administracyjnych.</t>
    </r>
  </si>
  <si>
    <r>
      <rPr>
        <b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Dla inwestycji, które powstały po 31.12.2022 wprowadzić w kolumnie „Uwagi” informację kiedy powstało przedsięwzięcie</t>
    </r>
  </si>
  <si>
    <r>
      <t>Prowadzący</t>
    </r>
    <r>
      <rPr>
        <vertAlign val="superscript"/>
        <sz val="10"/>
        <rFont val="Arial"/>
        <family val="2"/>
        <charset val="238"/>
      </rPr>
      <t>2)</t>
    </r>
  </si>
  <si>
    <r>
      <t>Masa składowanych odpadów [Mg/rok]</t>
    </r>
    <r>
      <rPr>
        <vertAlign val="superscript"/>
        <sz val="10"/>
        <rFont val="Arial"/>
        <family val="2"/>
        <charset val="238"/>
      </rPr>
      <t>4)</t>
    </r>
  </si>
  <si>
    <r>
      <t>Pojemność całkowita składowiska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  <r>
      <rPr>
        <vertAlign val="superscript"/>
        <sz val="10"/>
        <rFont val="Arial"/>
        <family val="2"/>
        <charset val="238"/>
      </rPr>
      <t>4)</t>
    </r>
  </si>
  <si>
    <r>
      <t>Pojemność pozostała składowiska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  <r>
      <rPr>
        <vertAlign val="superscript"/>
        <sz val="10"/>
        <rFont val="Arial"/>
        <family val="2"/>
        <charset val="238"/>
      </rPr>
      <t>4)</t>
    </r>
  </si>
  <si>
    <r>
      <t>Prowadzący</t>
    </r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</si>
</sst>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scheme val="minor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49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49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6" fillId="0" borderId="0" xfId="1"/>
    <xf numFmtId="0" fontId="0" fillId="0" borderId="2" xfId="0" applyBorder="1"/>
    <xf numFmtId="0" fontId="0" fillId="0" borderId="6" xfId="0" applyBorder="1" applyAlignment="1">
      <alignment wrapText="1"/>
    </xf>
    <xf numFmtId="0" fontId="0" fillId="0" borderId="3" xfId="0" applyBorder="1"/>
    <xf numFmtId="0" fontId="0" fillId="0" borderId="13" xfId="0" applyBorder="1" applyAlignment="1">
      <alignment wrapText="1"/>
    </xf>
    <xf numFmtId="0" fontId="6" fillId="0" borderId="13" xfId="1" applyBorder="1" applyAlignment="1">
      <alignment wrapText="1"/>
    </xf>
    <xf numFmtId="0" fontId="0" fillId="0" borderId="4" xfId="0" applyBorder="1"/>
    <xf numFmtId="0" fontId="0" fillId="0" borderId="7" xfId="0" applyBorder="1" applyAlignment="1">
      <alignment wrapText="1"/>
    </xf>
    <xf numFmtId="0" fontId="6" fillId="0" borderId="0" xfId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left" vertical="center"/>
    </xf>
    <xf numFmtId="0" fontId="4" fillId="2" borderId="7" xfId="0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6" fillId="0" borderId="0" xfId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right" vertical="center" wrapText="1"/>
    </xf>
    <xf numFmtId="0" fontId="4" fillId="2" borderId="14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1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right" vertical="center" wrapText="1"/>
    </xf>
    <xf numFmtId="0" fontId="4" fillId="5" borderId="11" xfId="0" applyFont="1" applyFill="1" applyBorder="1" applyAlignment="1">
      <alignment horizontal="right" vertical="center" wrapText="1"/>
    </xf>
    <xf numFmtId="0" fontId="4" fillId="5" borderId="6" xfId="0" applyFont="1" applyFill="1" applyBorder="1" applyAlignment="1">
      <alignment horizontal="right" vertical="center" wrapText="1"/>
    </xf>
    <xf numFmtId="0" fontId="4" fillId="5" borderId="8" xfId="0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horizontal="right" vertical="center" wrapText="1"/>
    </xf>
    <xf numFmtId="0" fontId="0" fillId="4" borderId="4" xfId="0" applyFill="1" applyBorder="1" applyAlignment="1">
      <alignment vertical="center" wrapText="1"/>
    </xf>
    <xf numFmtId="0" fontId="7" fillId="0" borderId="0" xfId="0" applyFont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DBCC3-1E83-4385-B4C8-3B88FBF8778C}">
  <dimension ref="A2:T12"/>
  <sheetViews>
    <sheetView showGridLines="0" tabSelected="1" view="pageBreakPreview" zoomScaleNormal="100" zoomScaleSheetLayoutView="100" workbookViewId="0"/>
  </sheetViews>
  <sheetFormatPr defaultRowHeight="14.4" x14ac:dyDescent="0.3"/>
  <sheetData>
    <row r="2" spans="1:20" x14ac:dyDescent="0.3">
      <c r="A2" s="8" t="s">
        <v>0</v>
      </c>
    </row>
    <row r="3" spans="1:20" x14ac:dyDescent="0.3">
      <c r="T3" t="s">
        <v>44</v>
      </c>
    </row>
    <row r="4" spans="1:20" x14ac:dyDescent="0.3">
      <c r="A4" s="37" t="str">
        <f>HYPERLINK("#'Dane kontaktowe'!A1", "Dane kontaktowe")</f>
        <v>Dane kontaktowe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t="b">
        <f>COUNTA('Dane kontaktowe'!C4:C9)&gt;0</f>
        <v>0</v>
      </c>
    </row>
    <row r="6" spans="1:20" x14ac:dyDescent="0.3">
      <c r="A6" s="37" t="str">
        <f>HYPERLINK("#'tab.35'!A1", "Tab. 35 Istniejące składowiska odpadów innych niż komunalne (w tym. także składowiska odpadów przyjmujących odpady komunalne nie będące instalacjami komunalnymi)")</f>
        <v>Tab. 35 Istniejące składowiska odpadów innych niż komunalne (w tym. także składowiska odpadów przyjmujących odpady komunalne nie będące instalacjami komunalnymi)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t="b">
        <f>COUNTA(tab.35!B7:J9)&gt;0</f>
        <v>0</v>
      </c>
    </row>
    <row r="8" spans="1:20" x14ac:dyDescent="0.3">
      <c r="A8" s="37" t="str">
        <f>HYPERLINK("#'tab.36'!A1", "Tab. 36 Istniejące składowiska odpadów innych niż komunalne, planowane do rozbudowy lub modernizacji )")</f>
        <v>Tab. 36 Istniejące składowiska odpadów innych niż komunalne, planowane do rozbudowy lub modernizacji )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t="b">
        <f>COUNTA(tab.36!B8:N13)&gt;0</f>
        <v>0</v>
      </c>
    </row>
    <row r="10" spans="1:20" x14ac:dyDescent="0.3">
      <c r="A10" s="37" t="str">
        <f>HYPERLINK("#'tab.37'!A1", "Tab. 37 Planowane nowe składowiska odpadów innych niż komunalne")</f>
        <v>Tab. 37 Planowane nowe składowiska odpadów innych niż komunalne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t="b">
        <f>COUNTA(tab.37!B8:L13)&gt;0</f>
        <v>0</v>
      </c>
    </row>
    <row r="12" spans="1:20" x14ac:dyDescent="0.3">
      <c r="A12" s="37" t="str">
        <f>HYPERLINK("#'przypisy'!A1", "Objaśnienia przypisów do tabel")</f>
        <v>Objaśnienia przypisów do tabel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</sheetData>
  <mergeCells count="5">
    <mergeCell ref="A12:S12"/>
    <mergeCell ref="A10:S10"/>
    <mergeCell ref="A8:S8"/>
    <mergeCell ref="A4:S4"/>
    <mergeCell ref="A6:S6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AA033-C974-4F39-AB29-1B6E71BAD097}">
  <dimension ref="B1:C9"/>
  <sheetViews>
    <sheetView view="pageBreakPreview" zoomScaleNormal="100" zoomScaleSheetLayoutView="100" workbookViewId="0">
      <selection activeCell="B1" sqref="B1"/>
    </sheetView>
  </sheetViews>
  <sheetFormatPr defaultRowHeight="14.4" x14ac:dyDescent="0.3"/>
  <cols>
    <col min="2" max="2" width="16.88671875" customWidth="1"/>
    <col min="3" max="3" width="64.5546875" customWidth="1"/>
  </cols>
  <sheetData>
    <row r="1" spans="2:3" x14ac:dyDescent="0.3">
      <c r="B1" s="9" t="str">
        <f>HYPERLINK("#'Spis treści'!A1", "Powrót do spisu treści")</f>
        <v>Powrót do spisu treści</v>
      </c>
    </row>
    <row r="2" spans="2:3" ht="15" thickBot="1" x14ac:dyDescent="0.35"/>
    <row r="3" spans="2:3" ht="15" thickBot="1" x14ac:dyDescent="0.35">
      <c r="B3" s="38" t="s">
        <v>1</v>
      </c>
      <c r="C3" s="39"/>
    </row>
    <row r="4" spans="2:3" x14ac:dyDescent="0.3">
      <c r="B4" s="10" t="s">
        <v>2</v>
      </c>
      <c r="C4" s="11"/>
    </row>
    <row r="5" spans="2:3" x14ac:dyDescent="0.3">
      <c r="B5" s="12" t="s">
        <v>3</v>
      </c>
      <c r="C5" s="13"/>
    </row>
    <row r="6" spans="2:3" x14ac:dyDescent="0.3">
      <c r="B6" s="12" t="s">
        <v>4</v>
      </c>
      <c r="C6" s="14"/>
    </row>
    <row r="7" spans="2:3" x14ac:dyDescent="0.3">
      <c r="B7" s="12" t="s">
        <v>5</v>
      </c>
      <c r="C7" s="13"/>
    </row>
    <row r="8" spans="2:3" x14ac:dyDescent="0.3">
      <c r="B8" s="12" t="s">
        <v>6</v>
      </c>
      <c r="C8" s="13"/>
    </row>
    <row r="9" spans="2:3" ht="15" thickBot="1" x14ac:dyDescent="0.35">
      <c r="B9" s="15" t="s">
        <v>7</v>
      </c>
      <c r="C9" s="16"/>
    </row>
  </sheetData>
  <mergeCells count="1">
    <mergeCell ref="B3:C3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"/>
  <sheetViews>
    <sheetView view="pageBreakPreview" zoomScale="110" zoomScaleNormal="100" zoomScaleSheetLayoutView="110" workbookViewId="0">
      <selection activeCell="C1" sqref="C1"/>
    </sheetView>
  </sheetViews>
  <sheetFormatPr defaultRowHeight="14.4" x14ac:dyDescent="0.3"/>
  <cols>
    <col min="2" max="2" width="6" style="7" customWidth="1"/>
    <col min="3" max="3" width="19.109375" style="7" bestFit="1" customWidth="1"/>
    <col min="4" max="4" width="20.88671875" style="7" customWidth="1"/>
    <col min="5" max="6" width="15.109375" style="7" customWidth="1"/>
    <col min="7" max="7" width="12.6640625" style="7" bestFit="1" customWidth="1"/>
    <col min="8" max="8" width="15.5546875" style="7" bestFit="1" customWidth="1"/>
    <col min="9" max="9" width="19.44140625" style="7" bestFit="1" customWidth="1"/>
    <col min="10" max="10" width="27.6640625" style="7" customWidth="1"/>
    <col min="11" max="11" width="18.6640625" style="7" customWidth="1"/>
    <col min="12" max="12" width="15.6640625" style="7" customWidth="1"/>
  </cols>
  <sheetData>
    <row r="1" spans="1:26" x14ac:dyDescent="0.3">
      <c r="B1" s="3"/>
      <c r="C1" s="9" t="str">
        <f>HYPERLINK("#'Spis treści'!A1", "Powrót do spisu treści")</f>
        <v>Powrót do spisu treści</v>
      </c>
      <c r="D1" s="3"/>
      <c r="E1" s="3"/>
      <c r="F1" s="3"/>
      <c r="G1" s="3"/>
      <c r="H1" s="3"/>
      <c r="I1" s="9" t="str">
        <f>HYPERLINK("#'przypisy'!A1", "Objaśnienia przypisów")</f>
        <v>Objaśnienia przypisów</v>
      </c>
      <c r="J1" s="3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customHeight="1" x14ac:dyDescent="0.3">
      <c r="A3" s="1"/>
      <c r="B3" s="40" t="s">
        <v>45</v>
      </c>
      <c r="C3" s="40"/>
      <c r="D3" s="40"/>
      <c r="E3" s="40"/>
      <c r="F3" s="40"/>
      <c r="G3" s="40"/>
      <c r="H3" s="40"/>
      <c r="I3" s="40"/>
      <c r="J3" s="40"/>
      <c r="K3" s="25"/>
      <c r="L3" s="2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thickBot="1" x14ac:dyDescent="0.35">
      <c r="A4" s="1"/>
      <c r="B4" s="41"/>
      <c r="C4" s="41"/>
      <c r="D4" s="41"/>
      <c r="E4" s="41"/>
      <c r="F4" s="41"/>
      <c r="G4" s="41"/>
      <c r="H4" s="41"/>
      <c r="I4" s="41"/>
      <c r="J4" s="41"/>
      <c r="K4" s="25"/>
      <c r="L4" s="2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79.8" thickBot="1" x14ac:dyDescent="0.35">
      <c r="B5" s="20" t="s">
        <v>8</v>
      </c>
      <c r="C5" s="26" t="s">
        <v>36</v>
      </c>
      <c r="D5" s="35" t="s">
        <v>55</v>
      </c>
      <c r="E5" s="35" t="s">
        <v>37</v>
      </c>
      <c r="F5" s="35" t="s">
        <v>38</v>
      </c>
      <c r="G5" s="35" t="s">
        <v>56</v>
      </c>
      <c r="H5" s="35" t="s">
        <v>57</v>
      </c>
      <c r="I5" s="35" t="s">
        <v>58</v>
      </c>
      <c r="J5" s="35" t="s">
        <v>39</v>
      </c>
    </row>
    <row r="6" spans="1:26" ht="15" thickBot="1" x14ac:dyDescent="0.35">
      <c r="B6" s="27" t="s">
        <v>14</v>
      </c>
      <c r="C6" s="28" t="s">
        <v>15</v>
      </c>
      <c r="D6" s="28" t="s">
        <v>16</v>
      </c>
      <c r="E6" s="28" t="s">
        <v>17</v>
      </c>
      <c r="F6" s="28" t="s">
        <v>18</v>
      </c>
      <c r="G6" s="28" t="s">
        <v>19</v>
      </c>
      <c r="H6" s="28" t="s">
        <v>20</v>
      </c>
      <c r="I6" s="28" t="s">
        <v>21</v>
      </c>
      <c r="J6" s="28" t="s">
        <v>24</v>
      </c>
    </row>
    <row r="7" spans="1:26" ht="15" thickBot="1" x14ac:dyDescent="0.35">
      <c r="B7" s="19"/>
      <c r="C7" s="5"/>
      <c r="D7" s="6"/>
      <c r="E7" s="6"/>
      <c r="F7" s="36"/>
      <c r="G7" s="5"/>
      <c r="H7" s="5"/>
      <c r="I7" s="5"/>
      <c r="J7" s="5"/>
    </row>
    <row r="8" spans="1:26" ht="15" thickBot="1" x14ac:dyDescent="0.35">
      <c r="B8" s="19"/>
      <c r="C8" s="5"/>
      <c r="D8" s="6"/>
      <c r="E8" s="6"/>
      <c r="F8" s="36"/>
      <c r="G8" s="5"/>
      <c r="H8" s="5"/>
      <c r="I8" s="5"/>
      <c r="J8" s="5"/>
    </row>
    <row r="9" spans="1:26" ht="15" thickBot="1" x14ac:dyDescent="0.35">
      <c r="B9" s="19"/>
      <c r="C9" s="5"/>
      <c r="D9" s="6"/>
      <c r="E9" s="6"/>
      <c r="F9" s="36"/>
      <c r="G9" s="5"/>
      <c r="H9" s="5"/>
      <c r="I9" s="5"/>
      <c r="J9" s="5"/>
    </row>
    <row r="10" spans="1:26" ht="15.75" customHeight="1" thickBot="1" x14ac:dyDescent="0.35">
      <c r="B10" s="42" t="s">
        <v>22</v>
      </c>
      <c r="C10" s="43"/>
      <c r="D10" s="43"/>
      <c r="E10" s="43"/>
      <c r="F10" s="44"/>
      <c r="G10" s="5">
        <f t="shared" ref="G10:H10" si="0">SUM(G7:G9)</f>
        <v>0</v>
      </c>
      <c r="H10" s="5">
        <f t="shared" si="0"/>
        <v>0</v>
      </c>
      <c r="I10" s="5">
        <f>SUM(I7:I9)</f>
        <v>0</v>
      </c>
      <c r="J10" s="34"/>
    </row>
  </sheetData>
  <mergeCells count="2">
    <mergeCell ref="B3:J4"/>
    <mergeCell ref="B10:F10"/>
  </mergeCells>
  <dataValidations count="2">
    <dataValidation operator="greaterThan" allowBlank="1" showInputMessage="1" showErrorMessage="1" sqref="G10:I10" xr:uid="{9D5F4D9F-758A-45DB-B6F5-7859E6DD78B7}"/>
    <dataValidation type="decimal" operator="greaterThan" allowBlank="1" showInputMessage="1" showErrorMessage="1" sqref="G7:I9" xr:uid="{888E3B28-052E-4BDC-9FC0-3AED09876C52}">
      <formula1>0</formula1>
    </dataValidation>
  </dataValidation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6039-B401-488D-A9CF-1786B7FED066}">
  <dimension ref="B1:N15"/>
  <sheetViews>
    <sheetView view="pageBreakPreview" zoomScaleNormal="100" zoomScaleSheetLayoutView="100" workbookViewId="0">
      <selection activeCell="C1" sqref="C1"/>
    </sheetView>
  </sheetViews>
  <sheetFormatPr defaultRowHeight="14.4" x14ac:dyDescent="0.3"/>
  <cols>
    <col min="2" max="2" width="6" style="7" customWidth="1"/>
    <col min="3" max="3" width="20.109375" style="7" bestFit="1" customWidth="1"/>
    <col min="4" max="7" width="15.6640625" style="7" customWidth="1"/>
    <col min="8" max="8" width="20.77734375" style="7" bestFit="1" customWidth="1"/>
    <col min="9" max="9" width="27.6640625" style="7" customWidth="1"/>
    <col min="10" max="10" width="18.6640625" style="7" customWidth="1"/>
    <col min="11" max="11" width="15.6640625" style="7" customWidth="1"/>
    <col min="12" max="12" width="18.6640625" bestFit="1" customWidth="1"/>
    <col min="13" max="13" width="18.5546875" bestFit="1" customWidth="1"/>
    <col min="14" max="14" width="9.5546875" bestFit="1" customWidth="1"/>
  </cols>
  <sheetData>
    <row r="1" spans="2:14" x14ac:dyDescent="0.3">
      <c r="C1" s="9" t="str">
        <f>HYPERLINK("#'Spis treści'!A1", "Powrót do spisu treści")</f>
        <v>Powrót do spisu treści</v>
      </c>
      <c r="H1" s="9" t="str">
        <f>HYPERLINK("#'przypisy'!A1", "Objaśnienia przypisów")</f>
        <v>Objaśnienia przypisów</v>
      </c>
    </row>
    <row r="3" spans="2:14" ht="15.6" customHeight="1" x14ac:dyDescent="0.3">
      <c r="B3" s="45" t="s">
        <v>46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29"/>
    </row>
    <row r="4" spans="2:14" ht="15" thickBot="1" x14ac:dyDescent="0.3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30"/>
    </row>
    <row r="5" spans="2:14" ht="66.599999999999994" customHeight="1" thickBot="1" x14ac:dyDescent="0.35">
      <c r="B5" s="53" t="s">
        <v>8</v>
      </c>
      <c r="C5" s="49" t="s">
        <v>36</v>
      </c>
      <c r="D5" s="47" t="s">
        <v>59</v>
      </c>
      <c r="E5" s="49" t="s">
        <v>37</v>
      </c>
      <c r="F5" s="49" t="s">
        <v>38</v>
      </c>
      <c r="G5" s="49" t="s">
        <v>32</v>
      </c>
      <c r="H5" s="49" t="s">
        <v>33</v>
      </c>
      <c r="I5" s="20" t="s">
        <v>29</v>
      </c>
      <c r="J5" s="49" t="s">
        <v>30</v>
      </c>
      <c r="K5" s="53" t="s">
        <v>10</v>
      </c>
      <c r="L5" s="20" t="s">
        <v>27</v>
      </c>
      <c r="M5" s="49" t="s">
        <v>35</v>
      </c>
      <c r="N5" s="49" t="s">
        <v>39</v>
      </c>
    </row>
    <row r="6" spans="2:14" ht="53.4" thickBot="1" x14ac:dyDescent="0.35">
      <c r="B6" s="53"/>
      <c r="C6" s="50"/>
      <c r="D6" s="48"/>
      <c r="E6" s="50"/>
      <c r="F6" s="50"/>
      <c r="G6" s="50"/>
      <c r="H6" s="50"/>
      <c r="I6" s="20" t="s">
        <v>31</v>
      </c>
      <c r="J6" s="54"/>
      <c r="K6" s="53"/>
      <c r="L6" s="2" t="s">
        <v>13</v>
      </c>
      <c r="M6" s="54"/>
      <c r="N6" s="54"/>
    </row>
    <row r="7" spans="2:14" ht="15" thickBot="1" x14ac:dyDescent="0.35"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24</v>
      </c>
      <c r="J7" s="4" t="s">
        <v>25</v>
      </c>
      <c r="K7" s="4" t="s">
        <v>24</v>
      </c>
      <c r="L7" s="4" t="s">
        <v>25</v>
      </c>
      <c r="M7" s="4" t="s">
        <v>26</v>
      </c>
      <c r="N7" s="4" t="s">
        <v>43</v>
      </c>
    </row>
    <row r="8" spans="2:14" ht="15" thickBot="1" x14ac:dyDescent="0.35">
      <c r="B8" s="51"/>
      <c r="C8" s="51"/>
      <c r="D8" s="51"/>
      <c r="E8" s="51"/>
      <c r="F8" s="67"/>
      <c r="G8" s="51"/>
      <c r="H8" s="51"/>
      <c r="I8" s="5"/>
      <c r="J8" s="51"/>
      <c r="K8" s="51"/>
      <c r="L8" s="5"/>
      <c r="M8" s="51"/>
      <c r="N8" s="51"/>
    </row>
    <row r="9" spans="2:14" ht="15" thickBot="1" x14ac:dyDescent="0.35">
      <c r="B9" s="52"/>
      <c r="C9" s="52"/>
      <c r="D9" s="52"/>
      <c r="E9" s="52"/>
      <c r="F9" s="68"/>
      <c r="G9" s="52"/>
      <c r="H9" s="52"/>
      <c r="I9" s="5"/>
      <c r="J9" s="52"/>
      <c r="K9" s="52"/>
      <c r="L9" s="5"/>
      <c r="M9" s="52"/>
      <c r="N9" s="52"/>
    </row>
    <row r="10" spans="2:14" ht="15" thickBot="1" x14ac:dyDescent="0.35">
      <c r="B10" s="51"/>
      <c r="C10" s="51"/>
      <c r="D10" s="51"/>
      <c r="E10" s="51"/>
      <c r="F10" s="67"/>
      <c r="G10" s="51"/>
      <c r="H10" s="51"/>
      <c r="I10" s="5"/>
      <c r="J10" s="51"/>
      <c r="K10" s="51"/>
      <c r="L10" s="5"/>
      <c r="M10" s="51"/>
      <c r="N10" s="51"/>
    </row>
    <row r="11" spans="2:14" ht="15" thickBot="1" x14ac:dyDescent="0.35">
      <c r="B11" s="52"/>
      <c r="C11" s="52"/>
      <c r="D11" s="52"/>
      <c r="E11" s="52"/>
      <c r="F11" s="68"/>
      <c r="G11" s="52"/>
      <c r="H11" s="52"/>
      <c r="I11" s="5"/>
      <c r="J11" s="52"/>
      <c r="K11" s="52"/>
      <c r="L11" s="5"/>
      <c r="M11" s="52"/>
      <c r="N11" s="52"/>
    </row>
    <row r="12" spans="2:14" ht="15" thickBot="1" x14ac:dyDescent="0.35">
      <c r="B12" s="51"/>
      <c r="C12" s="51"/>
      <c r="D12" s="51"/>
      <c r="E12" s="51"/>
      <c r="F12" s="67"/>
      <c r="G12" s="51"/>
      <c r="H12" s="51"/>
      <c r="I12" s="5"/>
      <c r="J12" s="51"/>
      <c r="K12" s="51"/>
      <c r="L12" s="5"/>
      <c r="M12" s="51"/>
      <c r="N12" s="51"/>
    </row>
    <row r="13" spans="2:14" ht="15" thickBot="1" x14ac:dyDescent="0.35">
      <c r="B13" s="52"/>
      <c r="C13" s="52"/>
      <c r="D13" s="52"/>
      <c r="E13" s="52"/>
      <c r="F13" s="68"/>
      <c r="G13" s="52"/>
      <c r="H13" s="52"/>
      <c r="I13" s="5"/>
      <c r="J13" s="52"/>
      <c r="K13" s="52"/>
      <c r="L13" s="5"/>
      <c r="M13" s="52"/>
      <c r="N13" s="52"/>
    </row>
    <row r="14" spans="2:14" ht="15.75" customHeight="1" thickBot="1" x14ac:dyDescent="0.35">
      <c r="B14" s="57" t="s">
        <v>22</v>
      </c>
      <c r="C14" s="58"/>
      <c r="D14" s="58"/>
      <c r="E14" s="58"/>
      <c r="F14" s="59"/>
      <c r="G14" s="55">
        <f>SUM(G8:G13)</f>
        <v>0</v>
      </c>
      <c r="H14" s="55">
        <f>SUM(H8:H13)</f>
        <v>0</v>
      </c>
      <c r="I14" s="57" t="s">
        <v>22</v>
      </c>
      <c r="J14" s="58"/>
      <c r="K14" s="59"/>
      <c r="L14" s="23">
        <f>L8+L10+L12</f>
        <v>0</v>
      </c>
      <c r="M14" s="63"/>
      <c r="N14" s="64"/>
    </row>
    <row r="15" spans="2:14" ht="15" thickBot="1" x14ac:dyDescent="0.35">
      <c r="B15" s="60"/>
      <c r="C15" s="61"/>
      <c r="D15" s="61"/>
      <c r="E15" s="61"/>
      <c r="F15" s="62"/>
      <c r="G15" s="56"/>
      <c r="H15" s="56"/>
      <c r="I15" s="60"/>
      <c r="J15" s="61"/>
      <c r="K15" s="62"/>
      <c r="L15" s="24">
        <f>L9+L11+L13</f>
        <v>0</v>
      </c>
      <c r="M15" s="65"/>
      <c r="N15" s="66"/>
    </row>
  </sheetData>
  <mergeCells count="50">
    <mergeCell ref="F5:F6"/>
    <mergeCell ref="H5:H6"/>
    <mergeCell ref="K5:K6"/>
    <mergeCell ref="J5:J6"/>
    <mergeCell ref="F8:F9"/>
    <mergeCell ref="H8:H9"/>
    <mergeCell ref="K8:K9"/>
    <mergeCell ref="C8:C9"/>
    <mergeCell ref="D8:D9"/>
    <mergeCell ref="K10:K11"/>
    <mergeCell ref="F10:F11"/>
    <mergeCell ref="D10:D11"/>
    <mergeCell ref="E8:E9"/>
    <mergeCell ref="E10:E11"/>
    <mergeCell ref="B12:B13"/>
    <mergeCell ref="G12:G13"/>
    <mergeCell ref="H12:H13"/>
    <mergeCell ref="K12:K13"/>
    <mergeCell ref="C12:C13"/>
    <mergeCell ref="J12:J13"/>
    <mergeCell ref="F12:F13"/>
    <mergeCell ref="D12:D13"/>
    <mergeCell ref="E12:E13"/>
    <mergeCell ref="G14:G15"/>
    <mergeCell ref="I14:K15"/>
    <mergeCell ref="H14:H15"/>
    <mergeCell ref="B14:F15"/>
    <mergeCell ref="M14:N15"/>
    <mergeCell ref="N12:N13"/>
    <mergeCell ref="M5:M6"/>
    <mergeCell ref="M8:M9"/>
    <mergeCell ref="M10:M11"/>
    <mergeCell ref="M12:M13"/>
    <mergeCell ref="N5:N6"/>
    <mergeCell ref="B3:M4"/>
    <mergeCell ref="D5:D6"/>
    <mergeCell ref="E5:E6"/>
    <mergeCell ref="N8:N9"/>
    <mergeCell ref="N10:N11"/>
    <mergeCell ref="B10:B11"/>
    <mergeCell ref="G10:G11"/>
    <mergeCell ref="H10:H11"/>
    <mergeCell ref="J10:J11"/>
    <mergeCell ref="C10:C11"/>
    <mergeCell ref="J8:J9"/>
    <mergeCell ref="B5:B6"/>
    <mergeCell ref="C5:C6"/>
    <mergeCell ref="G5:G6"/>
    <mergeCell ref="B8:B9"/>
    <mergeCell ref="G8:G9"/>
  </mergeCells>
  <dataValidations count="1">
    <dataValidation type="decimal" operator="greaterThanOrEqual" allowBlank="1" showInputMessage="1" showErrorMessage="1" sqref="G8:H13 L8:L13" xr:uid="{7DB7512A-967F-4685-A9C4-715EC4083285}">
      <formula1>0</formula1>
    </dataValidation>
  </dataValidations>
  <pageMargins left="0.7" right="0.7" top="0.75" bottom="0.75" header="0.3" footer="0.3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F75C5-2251-4FFF-93D5-EE23865E81A5}">
  <dimension ref="B1:L15"/>
  <sheetViews>
    <sheetView view="pageBreakPreview" zoomScaleNormal="100" zoomScaleSheetLayoutView="100" workbookViewId="0">
      <selection activeCell="C1" sqref="C1"/>
    </sheetView>
  </sheetViews>
  <sheetFormatPr defaultRowHeight="14.4" x14ac:dyDescent="0.3"/>
  <cols>
    <col min="2" max="2" width="6" style="7" customWidth="1"/>
    <col min="3" max="3" width="20.109375" style="7" bestFit="1" customWidth="1"/>
    <col min="4" max="10" width="15.6640625" style="7" customWidth="1"/>
    <col min="11" max="11" width="27.6640625" style="7" customWidth="1"/>
    <col min="12" max="12" width="18.6640625" style="7" customWidth="1"/>
  </cols>
  <sheetData>
    <row r="1" spans="2:12" x14ac:dyDescent="0.3">
      <c r="C1" s="17" t="str">
        <f>HYPERLINK("#'Spis treści'!A1", "Powrót do spisu treści")</f>
        <v>Powrót do spisu treści</v>
      </c>
      <c r="H1" s="9" t="str">
        <f>HYPERLINK("#'przypisy'!A1", "Objaśnienia przypisów")</f>
        <v>Objaśnienia przypisów</v>
      </c>
    </row>
    <row r="3" spans="2:12" s="8" customFormat="1" ht="16.2" customHeight="1" x14ac:dyDescent="0.3">
      <c r="B3" s="45" t="s">
        <v>47</v>
      </c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2:12" ht="15" thickBot="1" x14ac:dyDescent="0.35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2:12" ht="93" thickBot="1" x14ac:dyDescent="0.35">
      <c r="B5" s="53" t="s">
        <v>8</v>
      </c>
      <c r="C5" s="49" t="s">
        <v>42</v>
      </c>
      <c r="D5" s="53" t="s">
        <v>41</v>
      </c>
      <c r="E5" s="49" t="s">
        <v>38</v>
      </c>
      <c r="F5" s="49" t="s">
        <v>40</v>
      </c>
      <c r="G5" s="49" t="s">
        <v>34</v>
      </c>
      <c r="H5" s="20" t="s">
        <v>9</v>
      </c>
      <c r="I5" s="49" t="s">
        <v>23</v>
      </c>
      <c r="J5" s="20" t="s">
        <v>27</v>
      </c>
      <c r="K5" s="53" t="s">
        <v>11</v>
      </c>
      <c r="L5" s="53" t="s">
        <v>39</v>
      </c>
    </row>
    <row r="6" spans="2:12" ht="40.200000000000003" thickBot="1" x14ac:dyDescent="0.35">
      <c r="B6" s="53"/>
      <c r="C6" s="50"/>
      <c r="D6" s="53"/>
      <c r="E6" s="50"/>
      <c r="F6" s="77"/>
      <c r="G6" s="77"/>
      <c r="H6" s="20" t="s">
        <v>12</v>
      </c>
      <c r="I6" s="77"/>
      <c r="J6" s="20" t="s">
        <v>48</v>
      </c>
      <c r="K6" s="53"/>
      <c r="L6" s="53"/>
    </row>
    <row r="7" spans="2:12" ht="15" thickBot="1" x14ac:dyDescent="0.35">
      <c r="B7" s="4" t="s">
        <v>14</v>
      </c>
      <c r="C7" s="4" t="s">
        <v>15</v>
      </c>
      <c r="D7" s="4" t="s">
        <v>16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24</v>
      </c>
      <c r="K7" s="4" t="s">
        <v>25</v>
      </c>
      <c r="L7" s="4" t="s">
        <v>26</v>
      </c>
    </row>
    <row r="8" spans="2:12" ht="15" thickBot="1" x14ac:dyDescent="0.35">
      <c r="B8" s="51"/>
      <c r="C8" s="51"/>
      <c r="D8" s="51"/>
      <c r="E8" s="67"/>
      <c r="F8" s="51"/>
      <c r="G8" s="51"/>
      <c r="H8" s="5"/>
      <c r="I8" s="51"/>
      <c r="J8" s="18"/>
      <c r="K8" s="51"/>
      <c r="L8" s="51"/>
    </row>
    <row r="9" spans="2:12" ht="15" thickBot="1" x14ac:dyDescent="0.35">
      <c r="B9" s="52"/>
      <c r="C9" s="52"/>
      <c r="D9" s="52"/>
      <c r="E9" s="68"/>
      <c r="F9" s="52"/>
      <c r="G9" s="52"/>
      <c r="H9" s="5"/>
      <c r="I9" s="52"/>
      <c r="J9" s="18"/>
      <c r="K9" s="52"/>
      <c r="L9" s="52"/>
    </row>
    <row r="10" spans="2:12" ht="15" thickBot="1" x14ac:dyDescent="0.35">
      <c r="B10" s="51"/>
      <c r="C10" s="51"/>
      <c r="D10" s="51"/>
      <c r="E10" s="67"/>
      <c r="F10" s="51"/>
      <c r="G10" s="51"/>
      <c r="H10" s="5"/>
      <c r="I10" s="51"/>
      <c r="J10" s="18"/>
      <c r="K10" s="51"/>
      <c r="L10" s="51"/>
    </row>
    <row r="11" spans="2:12" ht="15" thickBot="1" x14ac:dyDescent="0.35">
      <c r="B11" s="52"/>
      <c r="C11" s="52"/>
      <c r="D11" s="52"/>
      <c r="E11" s="68"/>
      <c r="F11" s="52"/>
      <c r="G11" s="52"/>
      <c r="H11" s="5"/>
      <c r="I11" s="52"/>
      <c r="J11" s="18"/>
      <c r="K11" s="52"/>
      <c r="L11" s="52"/>
    </row>
    <row r="12" spans="2:12" ht="15" thickBot="1" x14ac:dyDescent="0.35">
      <c r="B12" s="51"/>
      <c r="C12" s="51"/>
      <c r="D12" s="51"/>
      <c r="E12" s="67"/>
      <c r="F12" s="51"/>
      <c r="G12" s="51"/>
      <c r="H12" s="5"/>
      <c r="I12" s="51"/>
      <c r="J12" s="18"/>
      <c r="K12" s="51"/>
      <c r="L12" s="51"/>
    </row>
    <row r="13" spans="2:12" ht="15" thickBot="1" x14ac:dyDescent="0.35">
      <c r="B13" s="52"/>
      <c r="C13" s="52"/>
      <c r="D13" s="52"/>
      <c r="E13" s="68"/>
      <c r="F13" s="52"/>
      <c r="G13" s="52"/>
      <c r="H13" s="5"/>
      <c r="I13" s="52"/>
      <c r="J13" s="18"/>
      <c r="K13" s="52"/>
      <c r="L13" s="52"/>
    </row>
    <row r="14" spans="2:12" ht="15" thickBot="1" x14ac:dyDescent="0.35">
      <c r="B14" s="71" t="s">
        <v>22</v>
      </c>
      <c r="C14" s="72"/>
      <c r="D14" s="72"/>
      <c r="E14" s="72"/>
      <c r="F14" s="72"/>
      <c r="G14" s="72"/>
      <c r="H14" s="72"/>
      <c r="I14" s="73"/>
      <c r="J14" s="21">
        <f>J8+J10+J12</f>
        <v>0</v>
      </c>
      <c r="K14" s="69"/>
      <c r="L14" s="69"/>
    </row>
    <row r="15" spans="2:12" ht="15" thickBot="1" x14ac:dyDescent="0.35">
      <c r="B15" s="74"/>
      <c r="C15" s="75"/>
      <c r="D15" s="75"/>
      <c r="E15" s="75"/>
      <c r="F15" s="75"/>
      <c r="G15" s="75"/>
      <c r="H15" s="75"/>
      <c r="I15" s="76"/>
      <c r="J15" s="22">
        <f>J9+J11+J13</f>
        <v>0</v>
      </c>
      <c r="K15" s="70"/>
      <c r="L15" s="70"/>
    </row>
  </sheetData>
  <mergeCells count="40">
    <mergeCell ref="C10:C11"/>
    <mergeCell ref="C12:C13"/>
    <mergeCell ref="B5:B6"/>
    <mergeCell ref="D5:D6"/>
    <mergeCell ref="F5:F6"/>
    <mergeCell ref="B8:B9"/>
    <mergeCell ref="B10:B11"/>
    <mergeCell ref="C8:C9"/>
    <mergeCell ref="K5:K6"/>
    <mergeCell ref="G5:G6"/>
    <mergeCell ref="I5:I6"/>
    <mergeCell ref="K12:K13"/>
    <mergeCell ref="D12:D13"/>
    <mergeCell ref="F8:F9"/>
    <mergeCell ref="G8:G9"/>
    <mergeCell ref="K8:K9"/>
    <mergeCell ref="F10:F11"/>
    <mergeCell ref="G10:G11"/>
    <mergeCell ref="K10:K11"/>
    <mergeCell ref="D8:D9"/>
    <mergeCell ref="D10:D11"/>
    <mergeCell ref="E8:E9"/>
    <mergeCell ref="E10:E11"/>
    <mergeCell ref="E12:E13"/>
    <mergeCell ref="L10:L11"/>
    <mergeCell ref="L12:L13"/>
    <mergeCell ref="L14:L15"/>
    <mergeCell ref="B3:L4"/>
    <mergeCell ref="L5:L6"/>
    <mergeCell ref="C5:C6"/>
    <mergeCell ref="E5:E6"/>
    <mergeCell ref="L8:L9"/>
    <mergeCell ref="I8:I9"/>
    <mergeCell ref="I10:I11"/>
    <mergeCell ref="I12:I13"/>
    <mergeCell ref="B14:I15"/>
    <mergeCell ref="K14:K15"/>
    <mergeCell ref="B12:B13"/>
    <mergeCell ref="F12:F13"/>
    <mergeCell ref="G12:G13"/>
  </mergeCells>
  <dataValidations count="1">
    <dataValidation type="decimal" operator="greaterThanOrEqual" allowBlank="1" showInputMessage="1" showErrorMessage="1" sqref="J8:J13" xr:uid="{B2D5000C-D017-4F01-9327-E8ECDE4CC0E3}">
      <formula1>0</formula1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434E-FDB1-483A-89C1-E457175C34D5}">
  <dimension ref="A1:M14"/>
  <sheetViews>
    <sheetView view="pageBreakPreview" zoomScaleNormal="100" zoomScaleSheetLayoutView="100" workbookViewId="0">
      <selection sqref="A1:C1"/>
    </sheetView>
  </sheetViews>
  <sheetFormatPr defaultRowHeight="14.4" x14ac:dyDescent="0.3"/>
  <cols>
    <col min="1" max="1" width="8.88671875" style="32"/>
    <col min="2" max="4" width="8.88671875" style="31"/>
    <col min="5" max="5" width="8.77734375" style="31" customWidth="1"/>
    <col min="6" max="12" width="8.88671875" style="31"/>
  </cols>
  <sheetData>
    <row r="1" spans="1:13" x14ac:dyDescent="0.3">
      <c r="A1" s="37" t="str">
        <f>HYPERLINK("#'Spis treści'!A1", "Powrót do spisu treści")</f>
        <v>Powrót do spisu treści</v>
      </c>
      <c r="B1" s="37"/>
      <c r="C1" s="37"/>
    </row>
    <row r="3" spans="1:13" x14ac:dyDescent="0.3">
      <c r="B3" s="33" t="s">
        <v>28</v>
      </c>
    </row>
    <row r="4" spans="1:13" ht="14.4" customHeight="1" x14ac:dyDescent="0.3">
      <c r="B4" s="78" t="s">
        <v>49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x14ac:dyDescent="0.3"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3" x14ac:dyDescent="0.3"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x14ac:dyDescent="0.3"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x14ac:dyDescent="0.3">
      <c r="B8" s="31" t="s">
        <v>50</v>
      </c>
    </row>
    <row r="9" spans="1:13" ht="14.4" customHeight="1" x14ac:dyDescent="0.3">
      <c r="B9" s="78" t="s">
        <v>51</v>
      </c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3" x14ac:dyDescent="0.3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x14ac:dyDescent="0.3">
      <c r="B11" s="78" t="s">
        <v>52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</row>
    <row r="12" spans="1:13" x14ac:dyDescent="0.3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3" spans="1:13" x14ac:dyDescent="0.3">
      <c r="B13" s="31" t="s">
        <v>53</v>
      </c>
    </row>
    <row r="14" spans="1:13" x14ac:dyDescent="0.3">
      <c r="B14" s="31" t="s">
        <v>54</v>
      </c>
    </row>
  </sheetData>
  <mergeCells count="4">
    <mergeCell ref="B11:M12"/>
    <mergeCell ref="B4:M7"/>
    <mergeCell ref="B9:M10"/>
    <mergeCell ref="A1:C1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6</vt:i4>
      </vt:variant>
    </vt:vector>
  </HeadingPairs>
  <TitlesOfParts>
    <vt:vector size="12" baseType="lpstr">
      <vt:lpstr>Spis treści</vt:lpstr>
      <vt:lpstr>Dane kontaktowe</vt:lpstr>
      <vt:lpstr>tab.35</vt:lpstr>
      <vt:lpstr>tab.36</vt:lpstr>
      <vt:lpstr>tab.37</vt:lpstr>
      <vt:lpstr>przypisy</vt:lpstr>
      <vt:lpstr>'Dane kontaktowe'!Obszar_wydruku</vt:lpstr>
      <vt:lpstr>przypisy!Obszar_wydruku</vt:lpstr>
      <vt:lpstr>'Spis treści'!Obszar_wydruku</vt:lpstr>
      <vt:lpstr>tab.35!Obszar_wydruku</vt:lpstr>
      <vt:lpstr>tab.36!Obszar_wydruku</vt:lpstr>
      <vt:lpstr>tab.37!Obszar_wydruku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Magdalena Hryncewicz</dc:creator>
  <cp:keywords/>
  <dc:description/>
  <cp:lastModifiedBy>Lauer, Michalina</cp:lastModifiedBy>
  <cp:revision/>
  <dcterms:created xsi:type="dcterms:W3CDTF">2015-06-05T18:19:34Z</dcterms:created>
  <dcterms:modified xsi:type="dcterms:W3CDTF">2024-04-11T10:04:13Z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2024-03-28T07:45:04Z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c44f99ee-1766-4759-b9d9-9589c7062c7d</vt:lpwstr>
  </property>
  <property fmtid="{D5CDD505-2E9C-101B-9397-08002B2CF9AE}" pid="8" name="MSIP_Label_43f08ec5-d6d9-4227-8387-ccbfcb3632c4_ContentBits">
    <vt:lpwstr>0</vt:lpwstr>
  </property>
</Properties>
</file>