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A06C0DE3-62F0-48BC-8BD1-4D913E39BDAF}" xr6:coauthVersionLast="47" xr6:coauthVersionMax="47" xr10:uidLastSave="{00000000-0000-0000-0000-000000000000}"/>
  <bookViews>
    <workbookView xWindow="-28920" yWindow="90" windowWidth="29040" windowHeight="15840" activeTab="12" xr2:uid="{00000000-000D-0000-FFFF-FFFF00000000}"/>
  </bookViews>
  <sheets>
    <sheet name="Spis treści" sheetId="21" r:id="rId1"/>
    <sheet name="Dane kontaktowe" sheetId="22" r:id="rId2"/>
    <sheet name="tab.1" sheetId="4" r:id="rId3"/>
    <sheet name="tab.2" sheetId="12" r:id="rId4"/>
    <sheet name="tab.3" sheetId="13" r:id="rId5"/>
    <sheet name="tab.4" sheetId="14" r:id="rId6"/>
    <sheet name="tab.5" sheetId="15" r:id="rId7"/>
    <sheet name="tab.6" sheetId="16" r:id="rId8"/>
    <sheet name="tab.7" sheetId="17" r:id="rId9"/>
    <sheet name="tab.8" sheetId="18" r:id="rId10"/>
    <sheet name="tab.9" sheetId="19" r:id="rId11"/>
    <sheet name="tab.10" sheetId="20" r:id="rId12"/>
    <sheet name="przypisy" sheetId="3" r:id="rId13"/>
  </sheets>
  <definedNames>
    <definedName name="_Hlk104377437" localSheetId="3">tab.2!$B$5</definedName>
    <definedName name="_Hlk105156880" localSheetId="3">tab.2!$B$13</definedName>
    <definedName name="_xlnm.Print_Area" localSheetId="1">'Dane kontaktowe'!$A$1:$D$11</definedName>
    <definedName name="_xlnm.Print_Area" localSheetId="12">przypisy!$A$1:$M$87</definedName>
    <definedName name="_xlnm.Print_Area" localSheetId="0">'Spis treści'!$A$1:$A$30</definedName>
    <definedName name="_xlnm.Print_Area" localSheetId="2">tab.1!$A$1:$H$12</definedName>
    <definedName name="_xlnm.Print_Area" localSheetId="11">tab.10!$A$1:$I$27</definedName>
    <definedName name="_xlnm.Print_Area" localSheetId="3">tab.2!$A$1:$H$17</definedName>
    <definedName name="_xlnm.Print_Area" localSheetId="4">tab.3!$A$1:$J$13</definedName>
    <definedName name="_xlnm.Print_Area" localSheetId="5">tab.4!$A$1:$I$12</definedName>
    <definedName name="_xlnm.Print_Area" localSheetId="6">tab.5!$A$1:$H$12</definedName>
    <definedName name="_xlnm.Print_Area" localSheetId="7">tab.6!$A$1:$J$20</definedName>
    <definedName name="_xlnm.Print_Area" localSheetId="8">tab.7!$A$1:$H$13</definedName>
    <definedName name="_xlnm.Print_Area" localSheetId="9">tab.8!$A$1:$J$12</definedName>
    <definedName name="_xlnm.Print_Area" localSheetId="10">tab.9!$A$1:$H$12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1" l="1"/>
  <c r="B20" i="21"/>
  <c r="B18" i="21"/>
  <c r="B16" i="21"/>
  <c r="B14" i="21"/>
  <c r="B12" i="21"/>
  <c r="B10" i="21"/>
  <c r="B8" i="21"/>
  <c r="B4" i="21"/>
  <c r="B24" i="21"/>
  <c r="B6" i="21"/>
  <c r="G26" i="20"/>
  <c r="F26" i="20"/>
  <c r="G21" i="20"/>
  <c r="F21" i="20"/>
  <c r="G16" i="20"/>
  <c r="F16" i="20"/>
  <c r="G11" i="20"/>
  <c r="F11" i="20"/>
  <c r="F10" i="19"/>
  <c r="E10" i="19"/>
  <c r="D10" i="19"/>
  <c r="H10" i="18"/>
  <c r="G10" i="18"/>
  <c r="E10" i="18"/>
  <c r="F11" i="17"/>
  <c r="E11" i="17"/>
  <c r="D11" i="17"/>
  <c r="G18" i="16"/>
  <c r="F18" i="16"/>
  <c r="G14" i="16"/>
  <c r="F14" i="16"/>
  <c r="G10" i="16"/>
  <c r="F10" i="16"/>
  <c r="F10" i="15"/>
  <c r="E10" i="15"/>
  <c r="F10" i="14"/>
  <c r="E10" i="14"/>
  <c r="G11" i="13"/>
  <c r="F11" i="13"/>
  <c r="E11" i="13"/>
  <c r="E10" i="4"/>
  <c r="F10" i="4"/>
  <c r="D10" i="4"/>
  <c r="A24" i="21"/>
  <c r="A6" i="21"/>
  <c r="A22" i="21"/>
  <c r="A20" i="21"/>
  <c r="A18" i="21"/>
  <c r="A16" i="21"/>
  <c r="A14" i="21"/>
  <c r="A12" i="21"/>
  <c r="A10" i="21"/>
  <c r="A8" i="21"/>
</calcChain>
</file>

<file path=xl/sharedStrings.xml><?xml version="1.0" encoding="utf-8"?>
<sst xmlns="http://schemas.openxmlformats.org/spreadsheetml/2006/main" count="284" uniqueCount="158">
  <si>
    <t>Spis treści</t>
  </si>
  <si>
    <t>Dane kontaktowe</t>
  </si>
  <si>
    <t>Objaśnienia przypisów do tabel</t>
  </si>
  <si>
    <t>Powrót do spisu treści</t>
  </si>
  <si>
    <t>Imię i nazwisko</t>
  </si>
  <si>
    <t>Stanowisko</t>
  </si>
  <si>
    <t>Adres e-mail</t>
  </si>
  <si>
    <t>Nr tel.</t>
  </si>
  <si>
    <t>Nazwa organizacji</t>
  </si>
  <si>
    <t>Adres organizacji</t>
  </si>
  <si>
    <t>Objaśnienia przypisów</t>
  </si>
  <si>
    <t>Lp.</t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</si>
  <si>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</si>
  <si>
    <t>Liczba punktów selektywnego zbierania odpadów komunalnych</t>
  </si>
  <si>
    <r>
      <t>Liczba punktów selektywnego zbierania odpadów komunalnych, w których są przyjmowane odpady do naprawy w ramach przygotowania do ponownego użycia/jakie rodzaje odpadów</t>
    </r>
    <r>
      <rPr>
        <vertAlign val="superscript"/>
        <sz val="10"/>
        <color theme="1"/>
        <rFont val="Arial"/>
        <family val="2"/>
        <charset val="238"/>
      </rPr>
      <t>3), 4), 5)</t>
    </r>
  </si>
  <si>
    <r>
      <t>Liczba punktów selektywnego zbierania odpadów komunalnych, w których są przyjmowane rzeczy używane niebędące odpadem celem ponownego użycia</t>
    </r>
    <r>
      <rPr>
        <vertAlign val="superscript"/>
        <sz val="10"/>
        <color theme="1"/>
        <rFont val="Arial"/>
        <family val="2"/>
        <charset val="238"/>
      </rPr>
      <t>4), 6)</t>
    </r>
  </si>
  <si>
    <t>1.</t>
  </si>
  <si>
    <t>2.</t>
  </si>
  <si>
    <t>3.</t>
  </si>
  <si>
    <t>4.</t>
  </si>
  <si>
    <t>5.</t>
  </si>
  <si>
    <t>SUMA</t>
  </si>
  <si>
    <r>
      <t>Rodzaj infrastruktury</t>
    </r>
    <r>
      <rPr>
        <vertAlign val="superscript"/>
        <sz val="10"/>
        <color theme="1"/>
        <rFont val="Arial"/>
        <family val="2"/>
        <charset val="238"/>
      </rPr>
      <t>8)</t>
    </r>
  </si>
  <si>
    <t>Podmiot prowadzący</t>
  </si>
  <si>
    <r>
      <t>Rodzaj przyjmowanych produktów</t>
    </r>
    <r>
      <rPr>
        <vertAlign val="superscript"/>
        <sz val="10"/>
        <color theme="1"/>
        <rFont val="Arial"/>
        <family val="2"/>
        <charset val="238"/>
      </rPr>
      <t>9)</t>
    </r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</si>
  <si>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i podmiot zarządzający</t>
    </r>
  </si>
  <si>
    <r>
      <t>Kody przetwarzanych odpadów komunalnych selektywnie zebranych</t>
    </r>
    <r>
      <rPr>
        <vertAlign val="superscript"/>
        <sz val="10"/>
        <color theme="1"/>
        <rFont val="Arial"/>
        <family val="2"/>
        <charset val="238"/>
      </rPr>
      <t>3)</t>
    </r>
  </si>
  <si>
    <r>
      <t>Masa przetworzonych odpadów komunalnych selektywnie zebranych [Mg/rok]</t>
    </r>
    <r>
      <rPr>
        <vertAlign val="superscript"/>
        <sz val="10"/>
        <color theme="1"/>
        <rFont val="Arial"/>
        <family val="2"/>
        <charset val="238"/>
      </rPr>
      <t>4)</t>
    </r>
  </si>
  <si>
    <r>
      <t>Moc przerobowa [Mg/rok]</t>
    </r>
    <r>
      <rPr>
        <vertAlign val="superscript"/>
        <sz val="10"/>
        <color theme="1"/>
        <rFont val="Arial"/>
        <family val="2"/>
        <charset val="238"/>
      </rPr>
      <t>11)</t>
    </r>
  </si>
  <si>
    <r>
      <t>Wyposażenie</t>
    </r>
    <r>
      <rPr>
        <vertAlign val="superscript"/>
        <sz val="10"/>
        <color theme="1"/>
        <rFont val="Arial"/>
        <family val="2"/>
        <charset val="238"/>
      </rPr>
      <t>14)</t>
    </r>
  </si>
  <si>
    <t>Instalacja przyjmująca wyłącznie odpady selektywnie zbierane</t>
  </si>
  <si>
    <t>6.</t>
  </si>
  <si>
    <t>7.</t>
  </si>
  <si>
    <r>
      <t>Kody przetwarzanych odpadów komunalnych</t>
    </r>
    <r>
      <rPr>
        <vertAlign val="superscript"/>
        <sz val="10"/>
        <color theme="1"/>
        <rFont val="Arial"/>
        <family val="2"/>
        <charset val="238"/>
      </rPr>
      <t>3)</t>
    </r>
  </si>
  <si>
    <r>
      <t>Masa przetworzonych odpadów komunalnych [Mg/rok]</t>
    </r>
    <r>
      <rPr>
        <vertAlign val="superscript"/>
        <sz val="10"/>
        <color theme="1"/>
        <rFont val="Arial"/>
        <family val="2"/>
        <charset val="238"/>
      </rPr>
      <t>4)</t>
    </r>
  </si>
  <si>
    <r>
      <t>Wykorzystanie biogazu na cele energetyczne</t>
    </r>
    <r>
      <rPr>
        <vertAlign val="superscript"/>
        <sz val="10"/>
        <color theme="1"/>
        <rFont val="Arial"/>
        <family val="2"/>
        <charset val="238"/>
      </rPr>
      <t>16)</t>
    </r>
  </si>
  <si>
    <r>
      <t>Lokalizacja</t>
    </r>
    <r>
      <rPr>
        <vertAlign val="superscript"/>
        <sz val="10"/>
        <color theme="1"/>
        <rFont val="Arial"/>
        <family val="2"/>
        <charset val="238"/>
      </rPr>
      <t xml:space="preserve">2) </t>
    </r>
    <r>
      <rPr>
        <sz val="10"/>
        <color theme="1"/>
        <rFont val="Arial"/>
        <family val="2"/>
        <charset val="238"/>
      </rPr>
      <t>i podmiot zarządzający</t>
    </r>
  </si>
  <si>
    <t>Rodzaj instalacji</t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</si>
  <si>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i podmiot zarządzający</t>
    </r>
  </si>
  <si>
    <r>
      <t>Rodzaj przetwarzanych odpadów</t>
    </r>
    <r>
      <rPr>
        <vertAlign val="superscript"/>
        <sz val="10"/>
        <color theme="1"/>
        <rFont val="Arial"/>
        <family val="2"/>
        <charset val="238"/>
      </rPr>
      <t>17)</t>
    </r>
    <r>
      <rPr>
        <b/>
        <sz val="10"/>
        <color theme="1"/>
        <rFont val="Arial"/>
        <family val="2"/>
        <charset val="238"/>
      </rPr>
      <t xml:space="preserve"> </t>
    </r>
  </si>
  <si>
    <r>
      <t>Moc przerobowa [Mg/rok]</t>
    </r>
    <r>
      <rPr>
        <vertAlign val="superscript"/>
        <sz val="10"/>
        <color theme="1"/>
        <rFont val="Arial"/>
        <family val="2"/>
        <charset val="238"/>
      </rPr>
      <t>11), 18)</t>
    </r>
  </si>
  <si>
    <r>
      <t>Produkt</t>
    </r>
    <r>
      <rPr>
        <vertAlign val="superscript"/>
        <sz val="10"/>
        <color theme="1"/>
        <rFont val="Arial"/>
        <family val="2"/>
        <charset val="238"/>
      </rPr>
      <t>19)</t>
    </r>
  </si>
  <si>
    <r>
      <t>Masa przetworzonych niesegregowanych (zmieszanych) odpadów komunalnych [Mg/rok]</t>
    </r>
    <r>
      <rPr>
        <vertAlign val="superscript"/>
        <sz val="10"/>
        <color theme="1"/>
        <rFont val="Arial"/>
        <family val="2"/>
        <charset val="238"/>
      </rPr>
      <t>4)</t>
    </r>
  </si>
  <si>
    <t>część mechaniczna (dla odpadów o kodzie 20 03 01)</t>
  </si>
  <si>
    <t>część biologiczna</t>
  </si>
  <si>
    <r>
      <t>Kody przetwarzanych odpadów</t>
    </r>
    <r>
      <rPr>
        <vertAlign val="superscript"/>
        <sz val="10"/>
        <color theme="1"/>
        <rFont val="Arial"/>
        <family val="2"/>
        <charset val="238"/>
      </rPr>
      <t>3)</t>
    </r>
  </si>
  <si>
    <r>
      <t>Masa przetworzonych odpadów [Mg/rok]</t>
    </r>
    <r>
      <rPr>
        <vertAlign val="superscript"/>
        <sz val="10"/>
        <color theme="1"/>
        <rFont val="Arial"/>
        <family val="2"/>
        <charset val="238"/>
      </rPr>
      <t>4)</t>
    </r>
  </si>
  <si>
    <r>
      <t>Rodzaj instalacji</t>
    </r>
    <r>
      <rPr>
        <vertAlign val="superscript"/>
        <sz val="10"/>
        <color theme="1"/>
        <rFont val="Arial"/>
        <family val="2"/>
        <charset val="238"/>
      </rPr>
      <t>21)</t>
    </r>
  </si>
  <si>
    <r>
      <t>Masa odpadów komunalnych oraz odpadów pochodzących z przetworzenia odpadów komunalnych dopuszczona do przetworzenia w instalacji [Mg/rok]</t>
    </r>
    <r>
      <rPr>
        <vertAlign val="superscript"/>
        <sz val="10"/>
        <color theme="1"/>
        <rFont val="Arial"/>
        <family val="2"/>
        <charset val="238"/>
      </rPr>
      <t>11)</t>
    </r>
  </si>
  <si>
    <r>
      <t>Moc przerobowa dla wszystkich odpadów [Mg/rok]</t>
    </r>
    <r>
      <rPr>
        <vertAlign val="superscript"/>
        <sz val="10"/>
        <color theme="1"/>
        <rFont val="Arial"/>
        <family val="2"/>
        <charset val="238"/>
      </rPr>
      <t>11), 18)</t>
    </r>
  </si>
  <si>
    <r>
      <t>Masa składowanych odpadów [Mg/rok]</t>
    </r>
    <r>
      <rPr>
        <vertAlign val="superscript"/>
        <sz val="10"/>
        <color theme="1"/>
        <rFont val="Arial"/>
        <family val="2"/>
        <charset val="238"/>
      </rPr>
      <t>4), 22)</t>
    </r>
  </si>
  <si>
    <r>
      <t>Pojemność całkowita składowiska [m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]</t>
    </r>
    <r>
      <rPr>
        <vertAlign val="superscript"/>
        <sz val="10"/>
        <color theme="1"/>
        <rFont val="Arial"/>
        <family val="2"/>
        <charset val="238"/>
      </rPr>
      <t>4)</t>
    </r>
  </si>
  <si>
    <r>
      <t>Pojemność pozostała składowiska [m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]</t>
    </r>
    <r>
      <rPr>
        <vertAlign val="superscript"/>
        <sz val="10"/>
        <color theme="1"/>
        <rFont val="Arial"/>
        <family val="2"/>
        <charset val="238"/>
      </rPr>
      <t>4)</t>
    </r>
  </si>
  <si>
    <r>
      <t>Kody przetwarzanych odpadów komunalnych oraz odpadów pochodzących z przetworzenia odpadów komunalnych</t>
    </r>
    <r>
      <rPr>
        <vertAlign val="superscript"/>
        <sz val="10"/>
        <color theme="1"/>
        <rFont val="Arial"/>
        <family val="2"/>
        <charset val="238"/>
      </rPr>
      <t>3)</t>
    </r>
  </si>
  <si>
    <r>
      <t>Masa odpadów komunalnych oraz odpadów pochodzących z przetworzenia odpadów komunalnych przetworzonych w instalacji [Mg/rok]</t>
    </r>
    <r>
      <rPr>
        <vertAlign val="superscript"/>
        <sz val="10"/>
        <color theme="1"/>
        <rFont val="Arial"/>
        <family val="2"/>
        <charset val="238"/>
      </rPr>
      <t>4)</t>
    </r>
  </si>
  <si>
    <t>Objaśnienia:</t>
  </si>
  <si>
    <t>oraz instalacji planowanej do rozbudowy lub modernizacji oraz składowiska przeznaczonego do rekultywacji</t>
  </si>
  <si>
    <t>podać adres.</t>
  </si>
  <si>
    <t>odpadów (Dz. U. poz. 10). W przypadku instalacji podać kody odpadów dopuszczone do przetwarzania na</t>
  </si>
  <si>
    <t>podstawie decyzji administracyjnych.</t>
  </si>
  <si>
    <t>masę przetworzonych odpadów, bez wyodrębnienia dla każdego kodu odpadów.</t>
  </si>
  <si>
    <t>o odpadach (Dz. U. z 2023 r. poz. 1587, z późn. zm.), rozumie się odzysk polegający na sprawdzeniu,</t>
  </si>
  <si>
    <t>czyszczeniu lub naprawie, w ramach którego produkty lub części produktów, które wcześniej stały się</t>
  </si>
  <si>
    <t>odpadami, są przygotowywane do tego, aby mogły być ponownie wykorzystywane bez jakichkolwiek innych</t>
  </si>
  <si>
    <t>czynności wstępnego przetwarzania.</t>
  </si>
  <si>
    <t>działanie polegające na wykorzystywaniu produktów lub części produktów niebędących odpadami ponownie</t>
  </si>
  <si>
    <t>do tego samego celu, do którego były przeznaczone.</t>
  </si>
  <si>
    <t>i produkty budowlane itp.</t>
  </si>
  <si>
    <t>w gminach oraz niektórych innych ustaw (Dz. U. poz. 1579, z późn. zm.) podmiot prowadzący w dniu</t>
  </si>
  <si>
    <t>6 września 2022 r. sortownię odpadów przetwarzającą niesegregowane (zmieszane) odpady komunalne,</t>
  </si>
  <si>
    <t>stanowiącą, zgodnie z dotychczasowymi przepisami, regionalną instalację do przetwarzania odpadów</t>
  </si>
  <si>
    <t>komunalnych, może przetwarzać niesegregowane (zmieszane) odpady komunalne, nie dłużej niż do dnia</t>
  </si>
  <si>
    <t>1 stycznia 2024 r.</t>
  </si>
  <si>
    <t>16) Podać odpowiednio: wytwarzanie energii elektrycznej, wytwarzanie energii cieplnej, wytwarzanie chłodu,</t>
  </si>
  <si>
    <t>wytwarzanie biometanu, wytwarzanie energii w kogeneracji, inne (podać jakie), brak.</t>
  </si>
  <si>
    <t>sztuczne (ze wskazaniem ich poszczególnych rodzajów, np. PS, PET, PP, HDPE, o ile są znane), szkło, papier,</t>
  </si>
  <si>
    <t>metal, drewno, odpady wielomateriałowe, zużyte baterie i zużyte akumulatory, zużyty sprzęt elektryczny</t>
  </si>
  <si>
    <t>i elektroniczny.</t>
  </si>
  <si>
    <t>ze strumienia odpadów innego niż komunalne).</t>
  </si>
  <si>
    <t>w instalacji do mechaniczno-biologicznego lub mechanicznego przetwarzania niesegregowanych</t>
  </si>
  <si>
    <t>(zmieszanych) odpadów komunalnych oraz paliwa alternatywnego wytwarzanego z udziałem odpadów</t>
  </si>
  <si>
    <t>komunalnych.</t>
  </si>
  <si>
    <t>cementownia, elektrociepłownia, ciepłownia lub inna, a także jakie odpady, oprócz odpadów komunalnych</t>
  </si>
  <si>
    <t>oraz odpadów pochodzących z przetworzenia odpadów komunalnych, są lub będą spalane. Informacje te</t>
  </si>
  <si>
    <t>należy wyszczególnić jako osobną kategorię w polu: Kody przetwarzanych odpadów.</t>
  </si>
  <si>
    <t>(zmieszanych) odpadów komunalnych oraz pozostałości z sortowania odpadów komunalnych.</t>
  </si>
  <si>
    <t>jednak w tym przypadku finansowanie będzie musiało być zgodne z doprecyzowanymi przez akty delegowane</t>
  </si>
  <si>
    <t>przyjmowane przez Komisję Europejską ramami przepisów, tworzonymi w obszarze rozporządzenia</t>
  </si>
  <si>
    <t>Parlamentu Europejskiego i Rady (UE) 2020/852 z dnia 18 czerwca 2020 r. w sprawie ustanowienia ram</t>
  </si>
  <si>
    <t>ułatwiających zrównoważone inwestycje, zmieniające rozporządzenie (UE) 2019/2088 (Dz. Urz. UE L 198</t>
  </si>
  <si>
    <t>z 22.06.2020, str. 13, z późn. zm.).</t>
  </si>
  <si>
    <t>inwestycji uwzględnionych w ramach wdrażania perspektywy środków UE na lata 2021–2027</t>
  </si>
  <si>
    <t>z uwzględnieniem wyłączeń z zakresu potencjalnego wsparcia z Europejskiego Funduszu Rozwoju</t>
  </si>
  <si>
    <t>Regionalnego (EFRR) i Funduszu Spójności w ramach programów operacyjnych w perspektywie finansowej</t>
  </si>
  <si>
    <t>UE, o których mowa w art. 7 ust. 1 lit. f i g rozporządzenia Parlamentu Europejskiego i Rady 2021/1058 z dnia</t>
  </si>
  <si>
    <t>24 czerwca 2021 r. w sprawie Europejskiego Funduszu Rozwoju Regionalnego i Funduszu Spójności (Dz. Urz.</t>
  </si>
  <si>
    <t>UE L 231 z 30.06.2021, str. 60, z późn. zm.).</t>
  </si>
  <si>
    <t>w ramach programów operacyjnych w perspektywie finansowej UE na lata 2021–2027, o których mowa</t>
  </si>
  <si>
    <t>w art. 7 ust. 1 lit. f i g rozporządzenia Parlamentu Europejskiego i Rady 2021/1058 z dnia 24 czerwca 2021 r.</t>
  </si>
  <si>
    <t>w sprawie Europejskiego Funduszu Rozwoju Regionalnego i Funduszu Spójności, wsparcia ze środków UE</t>
  </si>
  <si>
    <t>nie powinny uzyskać w Polsce instalacje wykazane w tabeli 27, tj. planowane nowe instalacje komunalne do</t>
  </si>
  <si>
    <t>mechaniczno-biologicznego przetwarzania niesegregowanych (zmieszanych) odpadów komunalnych oraz</t>
  </si>
  <si>
    <t>instalacje wykazane w tabeli 29, tj. planowane nowe instalacje komunalne do składowania odpadów.</t>
  </si>
  <si>
    <t>Uwagi</t>
  </si>
  <si>
    <r>
      <t>Instalacja jako wariant pracy części mechanicznej instalacji MBP lub innej instalacji do mechanicznego przetwarzania odpadów komunalnych</t>
    </r>
    <r>
      <rPr>
        <vertAlign val="superscript"/>
        <sz val="10"/>
        <color theme="1"/>
        <rFont val="Arial"/>
        <family val="2"/>
        <charset val="238"/>
      </rPr>
      <t>12), 13)</t>
    </r>
  </si>
  <si>
    <t>8.</t>
  </si>
  <si>
    <t xml:space="preserve">oraz sortownia selektywnie  zbieranych odpadów komunalnych jako wariant pracy części mechanicznej </t>
  </si>
  <si>
    <t>instalacji MBP, instalacji do produkcji paliwa z odpadów lub innych rodzajów instalacji. (podać jaka).</t>
  </si>
  <si>
    <t>Podać z wyłączeniem mobilnego zbierania odpadów i innej nieprofesjonalnej działalności w zakresie</t>
  </si>
  <si>
    <t>zbierania odpadów oraz aptek.</t>
  </si>
  <si>
    <t>w tym recyklingu odpadów zawierających znaczne ilości surowców najistotniejszych z ekonomicznego</t>
  </si>
  <si>
    <t>punktu widzenia, których dostawy są obarczone wysokim ryzykiem (surowców krytycznych)</t>
  </si>
  <si>
    <t>(poza instalacjami ujętymi w tabelach 6, 16 i 26).</t>
  </si>
  <si>
    <r>
      <rPr>
        <b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Podać nazwę gminy (z oznaczeniem M-miejska, W-wiejska, MW – miejsko-wiejska) oraz adres PSZOK.  </t>
    </r>
  </si>
  <si>
    <r>
      <rPr>
        <b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Podać nazwę gminy albo gmin alternatywnych dla lokalizacji inwestycji, a w przypadku instalacji istniejącej</t>
    </r>
  </si>
  <si>
    <r>
      <rPr>
        <b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Podać zgodnie z rozporządzeniem Ministra Klimatu i Środowiska z dnia 2 stycznia 2020 r. w sprawie katalogu</t>
    </r>
  </si>
  <si>
    <r>
      <rPr>
        <b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Podać dla roku, dla którego są dostępne najbardziej aktualne dane. W przypadku instalacji należy podać łączną</t>
    </r>
  </si>
  <si>
    <r>
      <rPr>
        <b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Przez przygotowanie do ponownego użycia, zgodnie z art. 3 ust. 1 pkt 22 ustawy z dnia 14 grudnia 2012 r.</t>
    </r>
  </si>
  <si>
    <r>
      <rPr>
        <b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Przez ponowne użycie, zgodnie z art. 3 ust. 1 pkt 18 ustawy z dnia 14 grudnia 2012 r. o odpadach, rozumie się</t>
    </r>
  </si>
  <si>
    <r>
      <rPr>
        <b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Podać rodzaj przyjmowanych produktów, np. tekstylia, sprzęt elektryczny i elektroniczny, meble, materiały</t>
    </r>
  </si>
  <si>
    <r>
      <rPr>
        <b/>
        <strike/>
        <sz val="10"/>
        <rFont val="Arial"/>
        <family val="2"/>
        <charset val="238"/>
      </rPr>
      <t>10)</t>
    </r>
    <r>
      <rPr>
        <strike/>
        <sz val="10"/>
        <rFont val="Arial"/>
        <family val="2"/>
        <charset val="238"/>
      </rPr>
      <t xml:space="preserve"> Dotyczy również instalacji przyjmujących niesegregowane (zmieszane) odpady komunalne.</t>
    </r>
  </si>
  <si>
    <r>
      <rPr>
        <b/>
        <sz val="10"/>
        <rFont val="Arial"/>
        <family val="2"/>
        <charset val="238"/>
      </rPr>
      <t>11)</t>
    </r>
    <r>
      <rPr>
        <sz val="10"/>
        <rFont val="Arial"/>
        <family val="2"/>
        <charset val="238"/>
      </rPr>
      <t xml:space="preserve"> Podać na podstawie wydanych decyzji administracyjnych.</t>
    </r>
  </si>
  <si>
    <r>
      <rPr>
        <b/>
        <sz val="10"/>
        <rFont val="Arial"/>
        <family val="2"/>
        <charset val="238"/>
      </rPr>
      <t>12)</t>
    </r>
    <r>
      <rPr>
        <sz val="10"/>
        <rFont val="Arial"/>
        <family val="2"/>
        <charset val="238"/>
      </rPr>
      <t xml:space="preserve"> Podać moc przerobową dla odpadów selektywnie zbieranych.</t>
    </r>
  </si>
  <si>
    <r>
      <rPr>
        <b/>
        <sz val="10"/>
        <rFont val="Arial"/>
        <family val="2"/>
        <charset val="238"/>
      </rPr>
      <t>13)</t>
    </r>
    <r>
      <rPr>
        <sz val="10"/>
        <rFont val="Arial"/>
        <family val="2"/>
        <charset val="238"/>
      </rPr>
      <t xml:space="preserve"> Zgodnie z art. 15 ust. 2 ustawy z dnia 19 lipca 2019 r. o zmianie ustawy o utrzymaniu czystości i porządku</t>
    </r>
  </si>
  <si>
    <r>
      <rPr>
        <b/>
        <sz val="10"/>
        <rFont val="Arial"/>
        <family val="2"/>
        <charset val="238"/>
      </rPr>
      <t>14)</t>
    </r>
    <r>
      <rPr>
        <sz val="10"/>
        <rFont val="Arial"/>
        <family val="2"/>
        <charset val="238"/>
      </rPr>
      <t xml:space="preserve"> Np. sortery optyczne, możliwość uzdatniania stłuczki szklanej, automatyczne wydzielanie frakcji nieżelaznej.</t>
    </r>
  </si>
  <si>
    <r>
      <rPr>
        <b/>
        <sz val="10"/>
        <rFont val="Arial"/>
        <family val="2"/>
        <charset val="238"/>
      </rPr>
      <t>15)</t>
    </r>
    <r>
      <rPr>
        <sz val="10"/>
        <rFont val="Arial"/>
        <family val="2"/>
        <charset val="238"/>
      </rPr>
      <t xml:space="preserve"> Dla odpadów o kodach 15 01 03, 20 01 08, 20 01 38, 20 02 01, 20 03 02.</t>
    </r>
  </si>
  <si>
    <r>
      <rPr>
        <b/>
        <sz val="10"/>
        <rFont val="Arial"/>
        <family val="2"/>
        <charset val="238"/>
      </rPr>
      <t>17)</t>
    </r>
    <r>
      <rPr>
        <sz val="10"/>
        <rFont val="Arial"/>
        <family val="2"/>
        <charset val="238"/>
      </rPr>
      <t xml:space="preserve"> Podać według rodzajów wytwarzanych odpadów w strumieniu odpadów komunalnych, takich jak: tworzywa</t>
    </r>
  </si>
  <si>
    <r>
      <rPr>
        <b/>
        <sz val="10"/>
        <rFont val="Arial"/>
        <family val="2"/>
        <charset val="238"/>
      </rPr>
      <t>18)</t>
    </r>
    <r>
      <rPr>
        <sz val="10"/>
        <rFont val="Arial"/>
        <family val="2"/>
        <charset val="238"/>
      </rPr>
      <t xml:space="preserve"> Podać całkowitą moc przerobową instalacji (uwzględniającą również przetwarzanie odpadów pochodzących</t>
    </r>
  </si>
  <si>
    <r>
      <rPr>
        <b/>
        <sz val="10"/>
        <rFont val="Arial"/>
        <family val="2"/>
        <charset val="238"/>
      </rPr>
      <t>19)</t>
    </r>
    <r>
      <rPr>
        <sz val="10"/>
        <rFont val="Arial"/>
        <family val="2"/>
        <charset val="238"/>
      </rPr>
      <t xml:space="preserve"> Podać, jaki produkt powstaje/powstanie z odpadów poddanych recyklingowi.</t>
    </r>
  </si>
  <si>
    <r>
      <rPr>
        <b/>
        <sz val="10"/>
        <rFont val="Arial"/>
        <family val="2"/>
        <charset val="238"/>
      </rPr>
      <t>20)</t>
    </r>
    <r>
      <rPr>
        <sz val="10"/>
        <rFont val="Arial"/>
        <family val="2"/>
        <charset val="238"/>
      </rPr>
      <t xml:space="preserve"> Dotyczy odpadów komunalnych, które nie zostały zebrane selektywnie, frakcji energetycznej wytworzonej</t>
    </r>
  </si>
  <si>
    <r>
      <rPr>
        <b/>
        <sz val="10"/>
        <rFont val="Arial"/>
        <family val="2"/>
        <charset val="238"/>
      </rPr>
      <t>21)</t>
    </r>
    <r>
      <rPr>
        <sz val="10"/>
        <rFont val="Arial"/>
        <family val="2"/>
        <charset val="238"/>
      </rPr>
      <t xml:space="preserve"> Podać rodzaj instalacji: spalarnia, współspalarnia. W przypadku współspalarni należy podać typ instalacji, tj.</t>
    </r>
  </si>
  <si>
    <r>
      <rPr>
        <b/>
        <sz val="10"/>
        <rFont val="Arial"/>
        <family val="2"/>
        <charset val="238"/>
      </rPr>
      <t>22)</t>
    </r>
    <r>
      <rPr>
        <sz val="10"/>
        <rFont val="Arial"/>
        <family val="2"/>
        <charset val="238"/>
      </rPr>
      <t xml:space="preserve"> Dotyczy odpadów powstających w procesie mechaniczno-biologicznego przetwarzania niesegregowanych</t>
    </r>
  </si>
  <si>
    <r>
      <rPr>
        <b/>
        <sz val="10"/>
        <rFont val="Arial"/>
        <family val="2"/>
        <charset val="238"/>
      </rPr>
      <t>23)</t>
    </r>
    <r>
      <rPr>
        <sz val="10"/>
        <rFont val="Arial"/>
        <family val="2"/>
        <charset val="238"/>
      </rPr>
      <t xml:space="preserve"> Np. instalacje do produkcji paliwa alternatywnego wytwarzanego z udziałem odpadów komunalnych,</t>
    </r>
  </si>
  <si>
    <t>instalacje do przetwarzania odpadów wielkogabarytowych, stacje przeładunkowe, instalacje do odzysku,</t>
  </si>
  <si>
    <r>
      <rPr>
        <b/>
        <sz val="10"/>
        <rFont val="Arial"/>
        <family val="2"/>
        <charset val="238"/>
      </rPr>
      <t>24)</t>
    </r>
    <r>
      <rPr>
        <sz val="10"/>
        <rFont val="Arial"/>
        <family val="2"/>
        <charset val="238"/>
      </rPr>
      <t xml:space="preserve"> Dotyczy następujących rodzajów instalacji: sortownia selektywnie zbieranych odpadów komunalnych</t>
    </r>
  </si>
  <si>
    <r>
      <rPr>
        <b/>
        <sz val="10"/>
        <rFont val="Arial"/>
        <family val="2"/>
        <charset val="238"/>
      </rPr>
      <t>25)</t>
    </r>
    <r>
      <rPr>
        <sz val="10"/>
        <rFont val="Arial"/>
        <family val="2"/>
        <charset val="238"/>
      </rPr>
      <t xml:space="preserve"> W wybranych obszarach wsparcie dla tego typu projektów będzie potencjalnie możliwe ze środków krajowych,</t>
    </r>
  </si>
  <si>
    <r>
      <rPr>
        <b/>
        <sz val="10"/>
        <rFont val="Arial"/>
        <family val="2"/>
        <charset val="238"/>
      </rPr>
      <t>26)</t>
    </r>
    <r>
      <rPr>
        <sz val="10"/>
        <rFont val="Arial"/>
        <family val="2"/>
        <charset val="238"/>
      </rPr>
      <t xml:space="preserve"> Wsparcie dla tego typu projektów będzie możliwe ze środków Unii Europejskiej (UE) w odniesieniu do</t>
    </r>
  </si>
  <si>
    <r>
      <rPr>
        <b/>
        <sz val="10"/>
        <rFont val="Arial"/>
        <family val="2"/>
        <charset val="238"/>
      </rPr>
      <t>27)</t>
    </r>
    <r>
      <rPr>
        <sz val="10"/>
        <rFont val="Arial"/>
        <family val="2"/>
        <charset val="238"/>
      </rPr>
      <t xml:space="preserve"> Biorąc pod uwagę ustalone na poziomie UE wyłączenia z zakresu wsparcia z EFRR oraz Funduszu Spójności</t>
    </r>
  </si>
  <si>
    <t>Instalacje do produkcji paliwa alternatywnego wytwarzanego z udziałem odpadów komunalnych</t>
  </si>
  <si>
    <t>Instalacje do przetwarzania odpadów wielkogabarytowych</t>
  </si>
  <si>
    <t>Stacje przeładunkowe</t>
  </si>
  <si>
    <t xml:space="preserve">Inne instalacje </t>
  </si>
  <si>
    <t>Czy tabela jest wypełniona?</t>
  </si>
  <si>
    <t xml:space="preserve"> z zapobieganiem powstawania odpadów żywności jak np. dobroczynne lodówki, banki żywności itp.</t>
  </si>
  <si>
    <t>informację kiedy powstało przedsięwzięcie.</t>
  </si>
  <si>
    <r>
      <t>Tab. 1 Istniejące punkty selektywnego zbierania odpadów komunalnych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według stanu na dzień 31.12.2022 r.</t>
    </r>
    <r>
      <rPr>
        <b/>
        <vertAlign val="superscript"/>
        <sz val="10"/>
        <rFont val="Arial"/>
        <family val="2"/>
        <charset val="238"/>
      </rPr>
      <t>28)</t>
    </r>
  </si>
  <si>
    <r>
      <t>Tab. 2 Istniejąca infrastruktura służąca zapobieganiu powstawania odpadów komunalnych, inna niż funkcjonująca w ramach  punktów selektywnego zbierania odpadów komunalnych</t>
    </r>
    <r>
      <rPr>
        <b/>
        <vertAlign val="superscript"/>
        <sz val="10"/>
        <rFont val="Arial"/>
        <family val="2"/>
        <charset val="238"/>
      </rPr>
      <t>7)</t>
    </r>
    <r>
      <rPr>
        <b/>
        <sz val="10"/>
        <rFont val="Arial"/>
        <family val="2"/>
        <charset val="238"/>
      </rPr>
      <t xml:space="preserve">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</si>
  <si>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3 Istniejące sortownie selektywnie zbieranych odpadów komunalnych</t>
    </r>
    <r>
      <rPr>
        <b/>
        <vertAlign val="superscript"/>
        <sz val="10"/>
        <rFont val="Arial"/>
        <family val="2"/>
        <charset val="238"/>
      </rPr>
      <t>10)</t>
    </r>
    <r>
      <rPr>
        <b/>
        <sz val="10"/>
        <rFont val="Arial"/>
        <family val="2"/>
        <charset val="238"/>
      </rPr>
      <t xml:space="preserve">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</si>
  <si>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4 Istniejące instalacje do przetwarzania selektywnie zbieranych bioodpadów</t>
    </r>
    <r>
      <rPr>
        <b/>
        <vertAlign val="superscript"/>
        <sz val="10"/>
        <rFont val="Arial"/>
        <family val="2"/>
        <charset val="238"/>
      </rPr>
      <t xml:space="preserve">15) </t>
    </r>
    <r>
      <rPr>
        <b/>
        <sz val="10"/>
        <rFont val="Arial"/>
        <family val="2"/>
        <charset val="238"/>
      </rPr>
      <t>w procesie fermentacji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</si>
  <si>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5 Istniejące instalacje do przetwarzania selektywnie zbieranych bioodpadów</t>
    </r>
    <r>
      <rPr>
        <b/>
        <vertAlign val="superscript"/>
        <sz val="10"/>
        <rFont val="Arial"/>
        <family val="2"/>
        <charset val="238"/>
      </rPr>
      <t>15)</t>
    </r>
    <r>
      <rPr>
        <b/>
        <sz val="10"/>
        <rFont val="Arial"/>
        <family val="2"/>
        <charset val="238"/>
      </rPr>
      <t xml:space="preserve"> w procesie tlenowym (kompostowanie)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</si>
  <si>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6 Istniejące instalacje do recyklingu odpadów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</si>
  <si>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7 Istniejące instalacje komunalne do mechaniczno-biologicznego przetwarzania niesegregowanych (zmieszanych) odpadów komunalnych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</si>
  <si>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8 Istniejące instalacje do termicznego przekształcania odpadów komunalnych oraz odpadów pochodzących z przetworzenia odpadów komunalnych</t>
    </r>
    <r>
      <rPr>
        <b/>
        <vertAlign val="superscript"/>
        <sz val="10"/>
        <rFont val="Arial"/>
        <family val="2"/>
        <charset val="238"/>
      </rPr>
      <t>20)</t>
    </r>
    <r>
      <rPr>
        <b/>
        <sz val="10"/>
        <rFont val="Arial"/>
        <family val="2"/>
        <charset val="238"/>
      </rPr>
      <t xml:space="preserve">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</si>
  <si>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Tab. 9 Istniejące instalacje komunalne do składowania odpadów</t>
    </r>
    <r>
      <rPr>
        <b/>
        <vertAlign val="superscript"/>
        <sz val="10"/>
        <rFont val="Arial"/>
        <family val="2"/>
        <charset val="238"/>
      </rPr>
      <t>22)</t>
    </r>
    <r>
      <rPr>
        <b/>
        <sz val="10"/>
        <rFont val="Arial"/>
        <family val="2"/>
        <charset val="238"/>
      </rPr>
      <t xml:space="preserve"> 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</si>
  <si>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t>Tab 10 Istniejące inne instalacje do przetwarzania odpadów komunalnych oraz odpadów pochodzących z przetworzenia odpadów komunalnych</t>
    </r>
    <r>
      <rPr>
        <b/>
        <vertAlign val="superscript"/>
        <sz val="10"/>
        <rFont val="Arial"/>
        <family val="2"/>
        <charset val="238"/>
      </rPr>
      <t xml:space="preserve">23)  </t>
    </r>
    <r>
      <rPr>
        <b/>
        <sz val="10"/>
        <rFont val="Arial"/>
        <family val="2"/>
        <charset val="238"/>
      </rPr>
      <t>według stanu na dzień 31.12.2022</t>
    </r>
    <r>
      <rPr>
        <b/>
        <vertAlign val="superscript"/>
        <sz val="10"/>
        <rFont val="Arial"/>
        <family val="2"/>
        <charset val="238"/>
      </rPr>
      <t>28)</t>
    </r>
  </si>
  <si>
    <r>
      <rPr>
        <b/>
        <sz val="10"/>
        <rFont val="Arial"/>
        <family val="2"/>
        <charset val="238"/>
      </rPr>
      <t xml:space="preserve">7) </t>
    </r>
    <r>
      <rPr>
        <sz val="10"/>
        <rFont val="Arial"/>
        <family val="2"/>
        <charset val="238"/>
      </rPr>
      <t>Proszę o podanie dostępnych informacji.</t>
    </r>
  </si>
  <si>
    <r>
      <rPr>
        <b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Punkty napraw, punkty wymiany rzeczy używanych, składy charytatywne, inicjatywy i działania związane</t>
    </r>
  </si>
  <si>
    <r>
      <rPr>
        <b/>
        <sz val="10"/>
        <rFont val="Arial"/>
        <family val="2"/>
        <charset val="238"/>
      </rPr>
      <t>28)</t>
    </r>
    <r>
      <rPr>
        <sz val="10"/>
        <rFont val="Arial"/>
        <family val="2"/>
        <charset val="238"/>
      </rPr>
      <t xml:space="preserve"> dla inwestycji, które powstały po 31.12.2022 wprowadzić w kolumnie „Uwagi”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</si>
</sst>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vertAlign val="superscript"/>
      <sz val="10"/>
      <color theme="1"/>
      <name val="Arial"/>
      <family val="2"/>
      <charset val="238"/>
    </font>
    <font>
      <sz val="10"/>
      <color theme="9" tint="0.7999816888943144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1" fillId="5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2"/>
    <xf numFmtId="0" fontId="8" fillId="0" borderId="0" xfId="0" applyFon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11" xfId="0" applyBorder="1"/>
    <xf numFmtId="0" fontId="0" fillId="0" borderId="1" xfId="0" applyBorder="1"/>
    <xf numFmtId="0" fontId="9" fillId="0" borderId="10" xfId="2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2" xfId="0" quotePrefix="1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4" borderId="4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left"/>
    </xf>
  </cellXfs>
  <cellStyles count="3">
    <cellStyle name="Hiperłącze" xfId="2" builtinId="8"/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589A-FD78-41FF-929C-CB85900881AE}">
  <sheetPr>
    <pageSetUpPr fitToPage="1"/>
  </sheetPr>
  <dimension ref="A2:B26"/>
  <sheetViews>
    <sheetView showGridLines="0" view="pageBreakPreview" zoomScale="120" zoomScaleNormal="100" zoomScaleSheetLayoutView="120" workbookViewId="0">
      <selection activeCell="A12" sqref="A12"/>
    </sheetView>
  </sheetViews>
  <sheetFormatPr defaultRowHeight="14.4" x14ac:dyDescent="0.3"/>
  <cols>
    <col min="1" max="1" width="189.6640625" bestFit="1" customWidth="1"/>
    <col min="2" max="2" width="27.5546875" customWidth="1"/>
  </cols>
  <sheetData>
    <row r="2" spans="1:2" x14ac:dyDescent="0.3">
      <c r="A2" s="21" t="s">
        <v>0</v>
      </c>
      <c r="B2" t="s">
        <v>142</v>
      </c>
    </row>
    <row r="4" spans="1:2" x14ac:dyDescent="0.3">
      <c r="A4" s="20" t="s">
        <v>1</v>
      </c>
      <c r="B4" t="b">
        <f>COUNTA('Dane kontaktowe'!C4:C9)&gt;0</f>
        <v>0</v>
      </c>
    </row>
    <row r="6" spans="1:2" x14ac:dyDescent="0.3">
      <c r="A6" s="20" t="str">
        <f>tab.1!$B$3</f>
        <v>Tab. 1 Istniejące punkty selektywnego zbierania odpadów komunalnych1) według stanu na dzień 31.12.2022 r.28)</v>
      </c>
      <c r="B6" t="b">
        <f>COUNTA(tab.1!B7:G9)&gt;0</f>
        <v>0</v>
      </c>
    </row>
    <row r="8" spans="1:2" x14ac:dyDescent="0.3">
      <c r="A8" s="20" t="str">
        <f>tab.2!$B$3</f>
        <v>Tab. 2 Istniejąca infrastruktura służąca zapobieganiu powstawania odpadów komunalnych, inna niż funkcjonująca w ramach  punktów selektywnego zbierania odpadów komunalnych7) według stanu na dzień 31.12.202228)</v>
      </c>
      <c r="B8" t="b">
        <f>COUNTA(tab.2!B7:G15)&gt;0</f>
        <v>0</v>
      </c>
    </row>
    <row r="10" spans="1:2" x14ac:dyDescent="0.3">
      <c r="A10" s="20" t="str">
        <f>tab.3!$B$3</f>
        <v>Tab. 3 Istniejące sortownie selektywnie zbieranych odpadów komunalnych10) według stanu na dzień 31.12.202228)</v>
      </c>
      <c r="B10" t="b">
        <f>COUNTA(tab.3!B8:I10)&gt;0</f>
        <v>0</v>
      </c>
    </row>
    <row r="12" spans="1:2" x14ac:dyDescent="0.3">
      <c r="A12" s="20" t="str">
        <f>tab.4!$B$3</f>
        <v>Tab. 4 Istniejące instalacje do przetwarzania selektywnie zbieranych bioodpadów15) w procesie fermentacji według stanu na dzień 31.12.202228)</v>
      </c>
      <c r="B12" t="b">
        <f>COUNTA(tab.4!B7:H9)&gt;0</f>
        <v>0</v>
      </c>
    </row>
    <row r="14" spans="1:2" x14ac:dyDescent="0.3">
      <c r="A14" s="20" t="str">
        <f>tab.5!$B$3</f>
        <v>Tab. 5 Istniejące instalacje do przetwarzania selektywnie zbieranych bioodpadów15) w procesie tlenowym (kompostowanie) według stanu na dzień 31.12.202228)</v>
      </c>
      <c r="B14" t="b">
        <f>COUNTA(tab.5!B7:G9)&gt;0</f>
        <v>0</v>
      </c>
    </row>
    <row r="16" spans="1:2" x14ac:dyDescent="0.3">
      <c r="A16" s="20" t="str">
        <f>tab.6!$B$3</f>
        <v>Tab. 6 Istniejące instalacje do recyklingu odpadów według stanu na dzień 31.12.202228)</v>
      </c>
      <c r="B16" t="b">
        <f>COUNTA(tab.6!B7:I9,tab.6!B11:I13,tab.6!B15:I17)&gt;0</f>
        <v>0</v>
      </c>
    </row>
    <row r="18" spans="1:2" x14ac:dyDescent="0.3">
      <c r="A18" s="20" t="str">
        <f>tab.7!$B$3</f>
        <v>Tab. 7 Istniejące instalacje komunalne do mechaniczno-biologicznego przetwarzania niesegregowanych (zmieszanych) odpadów komunalnych według stanu na dzień 31.12.202228)</v>
      </c>
      <c r="B18" t="b">
        <f>COUNTA(tab.7!B8:G10)&gt;0</f>
        <v>0</v>
      </c>
    </row>
    <row r="20" spans="1:2" x14ac:dyDescent="0.3">
      <c r="A20" s="20" t="str">
        <f>tab.8!$B$3</f>
        <v>Tab. 8 Istniejące instalacje do termicznego przekształcania odpadów komunalnych oraz odpadów pochodzących z przetworzenia odpadów komunalnych20) według stanu na dzień 31.12.202228)</v>
      </c>
      <c r="B20" t="b">
        <f>COUNTA(tab.8!B7:I9)&gt;0</f>
        <v>0</v>
      </c>
    </row>
    <row r="22" spans="1:2" x14ac:dyDescent="0.3">
      <c r="A22" s="20" t="str">
        <f>tab.9!$B$3</f>
        <v>Tab. 9 Istniejące instalacje komunalne do składowania odpadów22) według stanu na dzień 31.12.202228)</v>
      </c>
      <c r="B22" t="b">
        <f>COUNTA(tab.9!B7:G9)&gt;0</f>
        <v>0</v>
      </c>
    </row>
    <row r="24" spans="1:2" x14ac:dyDescent="0.3">
      <c r="A24" s="20" t="str">
        <f>tab.10!$B$3</f>
        <v>Tab 10 Istniejące inne instalacje do przetwarzania odpadów komunalnych oraz odpadów pochodzących z przetworzenia odpadów komunalnych23)  według stanu na dzień 31.12.202228)</v>
      </c>
      <c r="B24" t="b">
        <f>COUNTA(tab.10!B8:H10,tab.10!B13:H15,tab.10!B18:H20,tab.10!B23:H25)&gt;0</f>
        <v>0</v>
      </c>
    </row>
    <row r="26" spans="1:2" x14ac:dyDescent="0.3">
      <c r="A26" s="20" t="s">
        <v>2</v>
      </c>
    </row>
  </sheetData>
  <hyperlinks>
    <hyperlink ref="A6" location="tab.1!A1" display="tab.1!A1" xr:uid="{D879A3CA-DBEA-4B07-B68A-18A01827545A}"/>
    <hyperlink ref="A8" location="tab.2!A1" display="tab.2!A1" xr:uid="{C26939CD-7509-4914-8EBF-61A2B8D30680}"/>
    <hyperlink ref="A10" location="tab.3!A1" display="tab.3!A1" xr:uid="{F180BD57-4F01-45D2-A0A4-A365178B5639}"/>
    <hyperlink ref="A12" location="tab.4!A1" display="tab.4!A1" xr:uid="{6BEEE76D-7791-4768-86AE-AB5128B5F4DA}"/>
    <hyperlink ref="A14" location="tab.5!A1" display="tab.5!A1" xr:uid="{F6D010F3-9C95-44F2-B8B9-DB718B3CFF2D}"/>
    <hyperlink ref="A16" location="tab.6!A1" display="tab.6!A1" xr:uid="{B5F02A07-BB8D-453B-8CCE-840714DA6EA5}"/>
    <hyperlink ref="A18" location="tab.7!A1" display="tab.7!A1" xr:uid="{937F4997-E9E9-4D5D-91B4-9F796411D379}"/>
    <hyperlink ref="A20" location="tab.8!A1" display="tab.8!A1" xr:uid="{7A672976-330B-4093-A8C6-F6CD398BB353}"/>
    <hyperlink ref="A22" location="tab.9!A1" display="tab.9!A1" xr:uid="{91E62A0D-9833-4E36-AA43-351209CC3D0E}"/>
    <hyperlink ref="A24" location="tab.10!A1" display="tab.10!A1" xr:uid="{09C6B8E0-FC71-4490-911A-567C1FDBFFC5}"/>
    <hyperlink ref="A26" location="przypisy!A1" display="Objaśnienia przypisów do tabel" xr:uid="{988617A2-7E33-4455-993A-F3370A3980CD}"/>
    <hyperlink ref="A4" location="'Dane kontaktowe'!A1" display="Dane kontaktowe" xr:uid="{20F84EBE-3470-49E2-A6BA-98DA0A64AD36}"/>
  </hyperlinks>
  <pageMargins left="0.7" right="0.7" top="0.75" bottom="0.75" header="0.3" footer="0.3"/>
  <pageSetup paperSize="9" scale="4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0EB1-3931-456F-8315-507906A59884}">
  <dimension ref="B1:I10"/>
  <sheetViews>
    <sheetView view="pageBreakPreview" zoomScale="120" zoomScaleNormal="100" zoomScaleSheetLayoutView="120" workbookViewId="0">
      <selection activeCell="D16" sqref="D16"/>
    </sheetView>
  </sheetViews>
  <sheetFormatPr defaultRowHeight="14.4" x14ac:dyDescent="0.3"/>
  <cols>
    <col min="2" max="2" width="6" style="2" customWidth="1"/>
    <col min="3" max="8" width="20.6640625" style="2" customWidth="1"/>
    <col min="9" max="9" width="25.88671875" customWidth="1"/>
  </cols>
  <sheetData>
    <row r="1" spans="2:9" x14ac:dyDescent="0.3">
      <c r="C1" s="20" t="s">
        <v>3</v>
      </c>
      <c r="F1" s="20" t="s">
        <v>10</v>
      </c>
    </row>
    <row r="3" spans="2:9" ht="15" customHeight="1" x14ac:dyDescent="0.3">
      <c r="B3" s="42" t="s">
        <v>152</v>
      </c>
      <c r="C3" s="42"/>
      <c r="D3" s="42"/>
      <c r="E3" s="42"/>
      <c r="F3" s="42"/>
      <c r="G3" s="42"/>
      <c r="H3" s="42"/>
      <c r="I3" s="42"/>
    </row>
    <row r="4" spans="2:9" ht="15" thickBot="1" x14ac:dyDescent="0.35">
      <c r="B4" s="43"/>
      <c r="C4" s="43"/>
      <c r="D4" s="43"/>
      <c r="E4" s="43"/>
      <c r="F4" s="43"/>
      <c r="G4" s="43"/>
      <c r="H4" s="43"/>
      <c r="I4" s="43"/>
    </row>
    <row r="5" spans="2:9" ht="121.8" thickBot="1" x14ac:dyDescent="0.35">
      <c r="B5" s="10" t="s">
        <v>11</v>
      </c>
      <c r="C5" s="10" t="s">
        <v>25</v>
      </c>
      <c r="D5" s="10" t="s">
        <v>45</v>
      </c>
      <c r="E5" s="10" t="s">
        <v>46</v>
      </c>
      <c r="F5" s="10" t="s">
        <v>47</v>
      </c>
      <c r="G5" s="10" t="s">
        <v>48</v>
      </c>
      <c r="H5" s="10" t="s">
        <v>49</v>
      </c>
      <c r="I5" s="29" t="s">
        <v>103</v>
      </c>
    </row>
    <row r="6" spans="2:9" ht="15" thickBot="1" x14ac:dyDescent="0.35">
      <c r="B6" s="16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6" t="s">
        <v>31</v>
      </c>
      <c r="H6" s="16" t="s">
        <v>32</v>
      </c>
      <c r="I6" s="16" t="s">
        <v>105</v>
      </c>
    </row>
    <row r="7" spans="2:9" ht="15" thickBot="1" x14ac:dyDescent="0.35">
      <c r="B7" s="7"/>
      <c r="C7" s="13"/>
      <c r="D7" s="58"/>
      <c r="E7" s="8"/>
      <c r="F7" s="8"/>
      <c r="G7" s="8"/>
      <c r="H7" s="8"/>
      <c r="I7" s="8"/>
    </row>
    <row r="8" spans="2:9" ht="15" thickBot="1" x14ac:dyDescent="0.35">
      <c r="B8" s="7"/>
      <c r="C8" s="13"/>
      <c r="D8" s="58"/>
      <c r="E8" s="8"/>
      <c r="F8" s="8"/>
      <c r="G8" s="8"/>
      <c r="H8" s="8"/>
      <c r="I8" s="8"/>
    </row>
    <row r="9" spans="2:9" ht="15" thickBot="1" x14ac:dyDescent="0.35">
      <c r="B9" s="7"/>
      <c r="C9" s="13"/>
      <c r="D9" s="58"/>
      <c r="E9" s="8"/>
      <c r="F9" s="8"/>
      <c r="G9" s="8"/>
      <c r="H9" s="8"/>
      <c r="I9" s="8"/>
    </row>
    <row r="10" spans="2:9" ht="15" thickBot="1" x14ac:dyDescent="0.35">
      <c r="B10" s="40" t="s">
        <v>21</v>
      </c>
      <c r="C10" s="45"/>
      <c r="D10" s="41"/>
      <c r="E10" s="8">
        <f t="shared" ref="E10" si="0">SUM(E7:E9)</f>
        <v>0</v>
      </c>
      <c r="F10" s="14"/>
      <c r="G10" s="8">
        <f t="shared" ref="G10:H10" si="1">SUM(G7:G9)</f>
        <v>0</v>
      </c>
      <c r="H10" s="8">
        <f t="shared" si="1"/>
        <v>0</v>
      </c>
      <c r="I10" s="14"/>
    </row>
  </sheetData>
  <mergeCells count="2">
    <mergeCell ref="B10:D10"/>
    <mergeCell ref="B3:I4"/>
  </mergeCells>
  <dataValidations count="2">
    <dataValidation type="decimal" operator="greaterThan" allowBlank="1" showInputMessage="1" showErrorMessage="1" sqref="E7:E9 G7:H9" xr:uid="{1768C268-CFF4-402B-B578-EB0BB8A7C936}">
      <formula1>0</formula1>
    </dataValidation>
    <dataValidation operator="greaterThan" allowBlank="1" showInputMessage="1" showErrorMessage="1" sqref="E10 G10:H10" xr:uid="{3F20C30E-E061-4374-9D11-112B95416D5B}"/>
  </dataValidations>
  <hyperlinks>
    <hyperlink ref="C1" location="'Spis treści'!A1" display="Powrót do spisu treści" xr:uid="{6BF4FB23-9CA4-4E70-9A66-C0FA40048FBC}"/>
    <hyperlink ref="F1" location="przypisy!A1" display="Objaśnienia przypisów" xr:uid="{1E59A96A-5EF7-4335-B205-182AB22C764D}"/>
  </hyperlink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EF52-0011-4A6C-8831-16EAFF88991F}">
  <dimension ref="B1:G10"/>
  <sheetViews>
    <sheetView view="pageBreakPreview" zoomScale="120" zoomScaleNormal="100" zoomScaleSheetLayoutView="120" workbookViewId="0">
      <selection activeCell="D12" sqref="D12"/>
    </sheetView>
  </sheetViews>
  <sheetFormatPr defaultRowHeight="14.4" x14ac:dyDescent="0.3"/>
  <cols>
    <col min="2" max="2" width="6" style="2" customWidth="1"/>
    <col min="3" max="6" width="25.6640625" style="2" customWidth="1"/>
  </cols>
  <sheetData>
    <row r="1" spans="2:7" x14ac:dyDescent="0.3">
      <c r="C1" s="20" t="s">
        <v>3</v>
      </c>
      <c r="F1" s="20" t="s">
        <v>10</v>
      </c>
    </row>
    <row r="3" spans="2:7" ht="15" customHeight="1" x14ac:dyDescent="0.3">
      <c r="B3" s="42" t="s">
        <v>153</v>
      </c>
      <c r="C3" s="42"/>
      <c r="D3" s="42"/>
      <c r="E3" s="42"/>
      <c r="F3" s="42"/>
      <c r="G3" s="42"/>
    </row>
    <row r="4" spans="2:7" ht="15" thickBot="1" x14ac:dyDescent="0.35">
      <c r="B4" s="43"/>
      <c r="C4" s="43"/>
      <c r="D4" s="43"/>
      <c r="E4" s="43"/>
      <c r="F4" s="43"/>
      <c r="G4" s="43"/>
    </row>
    <row r="5" spans="2:7" ht="45" customHeight="1" thickBot="1" x14ac:dyDescent="0.35">
      <c r="B5" s="10" t="s">
        <v>11</v>
      </c>
      <c r="C5" s="11" t="s">
        <v>36</v>
      </c>
      <c r="D5" s="11" t="s">
        <v>50</v>
      </c>
      <c r="E5" s="11" t="s">
        <v>51</v>
      </c>
      <c r="F5" s="11" t="s">
        <v>52</v>
      </c>
      <c r="G5" s="29" t="s">
        <v>103</v>
      </c>
    </row>
    <row r="6" spans="2:7" ht="15" thickBot="1" x14ac:dyDescent="0.35">
      <c r="B6" s="5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16" t="s">
        <v>31</v>
      </c>
    </row>
    <row r="7" spans="2:7" ht="15" thickBot="1" x14ac:dyDescent="0.35">
      <c r="B7" s="7"/>
      <c r="C7" s="13"/>
      <c r="D7" s="8"/>
      <c r="E7" s="8"/>
      <c r="F7" s="8"/>
      <c r="G7" s="8"/>
    </row>
    <row r="8" spans="2:7" ht="15" thickBot="1" x14ac:dyDescent="0.35">
      <c r="B8" s="7"/>
      <c r="C8" s="13"/>
      <c r="D8" s="8"/>
      <c r="E8" s="8"/>
      <c r="F8" s="8"/>
      <c r="G8" s="8"/>
    </row>
    <row r="9" spans="2:7" ht="15" thickBot="1" x14ac:dyDescent="0.35">
      <c r="B9" s="7"/>
      <c r="C9" s="13"/>
      <c r="D9" s="8"/>
      <c r="E9" s="8"/>
      <c r="F9" s="8"/>
      <c r="G9" s="8"/>
    </row>
    <row r="10" spans="2:7" ht="15" thickBot="1" x14ac:dyDescent="0.35">
      <c r="B10" s="40" t="s">
        <v>21</v>
      </c>
      <c r="C10" s="41"/>
      <c r="D10" s="8">
        <f t="shared" ref="D10:F10" si="0">SUM(D7:D9)</f>
        <v>0</v>
      </c>
      <c r="E10" s="8">
        <f t="shared" si="0"/>
        <v>0</v>
      </c>
      <c r="F10" s="8">
        <f t="shared" si="0"/>
        <v>0</v>
      </c>
      <c r="G10" s="14"/>
    </row>
  </sheetData>
  <mergeCells count="2">
    <mergeCell ref="B10:C10"/>
    <mergeCell ref="B3:G4"/>
  </mergeCells>
  <dataValidations count="2">
    <dataValidation type="decimal" operator="greaterThan" allowBlank="1" showInputMessage="1" showErrorMessage="1" sqref="D7:F9" xr:uid="{06E216B8-CFC9-4DA4-829A-3FCF58E406D3}">
      <formula1>0</formula1>
    </dataValidation>
    <dataValidation operator="greaterThan" allowBlank="1" showInputMessage="1" showErrorMessage="1" sqref="D10:F10" xr:uid="{2E21A95D-7897-42D8-B2CB-56C5C9FE2FB2}"/>
  </dataValidations>
  <hyperlinks>
    <hyperlink ref="C1" location="'Spis treści'!A1" display="Powrót do spisu treści" xr:uid="{FCD62235-0EC7-4784-BEB8-A2C0B9D283A5}"/>
    <hyperlink ref="F1" location="przypisy!A1" display="Objaśnienia przypisów" xr:uid="{9AF5B528-E239-4704-B2AB-59B182CD1793}"/>
  </hyperlinks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63DA-D7F1-485B-BE6B-358D19C256F3}">
  <dimension ref="A1:H26"/>
  <sheetViews>
    <sheetView view="pageBreakPreview" zoomScale="120" zoomScaleNormal="100" zoomScaleSheetLayoutView="120" workbookViewId="0">
      <selection activeCell="E23" sqref="E23"/>
    </sheetView>
  </sheetViews>
  <sheetFormatPr defaultRowHeight="14.4" x14ac:dyDescent="0.3"/>
  <cols>
    <col min="1" max="1" width="8.88671875" customWidth="1"/>
    <col min="2" max="2" width="6" style="2" customWidth="1"/>
    <col min="3" max="7" width="20.6640625" style="2" customWidth="1"/>
    <col min="8" max="8" width="19" customWidth="1"/>
  </cols>
  <sheetData>
    <row r="1" spans="1:8" x14ac:dyDescent="0.3">
      <c r="A1" s="20"/>
      <c r="C1" s="20" t="s">
        <v>3</v>
      </c>
      <c r="F1" s="20" t="s">
        <v>10</v>
      </c>
    </row>
    <row r="3" spans="1:8" ht="15" customHeight="1" x14ac:dyDescent="0.3">
      <c r="B3" s="42" t="s">
        <v>154</v>
      </c>
      <c r="C3" s="42"/>
      <c r="D3" s="42"/>
      <c r="E3" s="42"/>
      <c r="F3" s="42"/>
      <c r="G3" s="42"/>
      <c r="H3" s="42"/>
    </row>
    <row r="4" spans="1:8" ht="15" thickBot="1" x14ac:dyDescent="0.35">
      <c r="B4" s="43"/>
      <c r="C4" s="43"/>
      <c r="D4" s="43"/>
      <c r="E4" s="43"/>
      <c r="F4" s="43"/>
      <c r="G4" s="43"/>
      <c r="H4" s="43"/>
    </row>
    <row r="5" spans="1:8" ht="108.6" thickBot="1" x14ac:dyDescent="0.35">
      <c r="B5" s="10" t="s">
        <v>11</v>
      </c>
      <c r="C5" s="10" t="s">
        <v>37</v>
      </c>
      <c r="D5" s="10" t="s">
        <v>25</v>
      </c>
      <c r="E5" s="10" t="s">
        <v>53</v>
      </c>
      <c r="F5" s="10" t="s">
        <v>54</v>
      </c>
      <c r="G5" s="10" t="s">
        <v>28</v>
      </c>
      <c r="H5" s="29" t="s">
        <v>103</v>
      </c>
    </row>
    <row r="6" spans="1:8" ht="15" thickBot="1" x14ac:dyDescent="0.35">
      <c r="B6" s="5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31</v>
      </c>
      <c r="H6" s="6" t="s">
        <v>32</v>
      </c>
    </row>
    <row r="7" spans="1:8" ht="15" thickBot="1" x14ac:dyDescent="0.35">
      <c r="B7" s="51" t="s">
        <v>138</v>
      </c>
      <c r="C7" s="52"/>
      <c r="D7" s="52"/>
      <c r="E7" s="52"/>
      <c r="F7" s="52"/>
      <c r="G7" s="52"/>
      <c r="H7" s="53"/>
    </row>
    <row r="8" spans="1:8" ht="15" thickBot="1" x14ac:dyDescent="0.35">
      <c r="B8" s="18"/>
      <c r="C8" s="9"/>
      <c r="D8" s="8"/>
      <c r="E8" s="58"/>
      <c r="F8" s="8"/>
      <c r="G8" s="8"/>
      <c r="H8" s="8"/>
    </row>
    <row r="9" spans="1:8" ht="15" thickBot="1" x14ac:dyDescent="0.35">
      <c r="B9" s="18"/>
      <c r="C9" s="36"/>
      <c r="D9" s="8"/>
      <c r="E9" s="58"/>
      <c r="F9" s="8"/>
      <c r="G9" s="8"/>
      <c r="H9" s="8"/>
    </row>
    <row r="10" spans="1:8" ht="15" thickBot="1" x14ac:dyDescent="0.35">
      <c r="B10" s="18"/>
      <c r="C10" s="9"/>
      <c r="D10" s="8"/>
      <c r="E10" s="58"/>
      <c r="F10" s="8"/>
      <c r="G10" s="8"/>
      <c r="H10" s="8"/>
    </row>
    <row r="11" spans="1:8" ht="15" thickBot="1" x14ac:dyDescent="0.35">
      <c r="B11" s="40" t="s">
        <v>21</v>
      </c>
      <c r="C11" s="45"/>
      <c r="D11" s="45"/>
      <c r="E11" s="41"/>
      <c r="F11" s="8">
        <f t="shared" ref="F11:G11" si="0">SUM(F8:F10)</f>
        <v>0</v>
      </c>
      <c r="G11" s="8">
        <f t="shared" si="0"/>
        <v>0</v>
      </c>
      <c r="H11" s="14"/>
    </row>
    <row r="12" spans="1:8" ht="15" thickBot="1" x14ac:dyDescent="0.35">
      <c r="B12" s="54" t="s">
        <v>139</v>
      </c>
      <c r="C12" s="55"/>
      <c r="D12" s="55"/>
      <c r="E12" s="55"/>
      <c r="F12" s="55"/>
      <c r="G12" s="55"/>
      <c r="H12" s="56"/>
    </row>
    <row r="13" spans="1:8" ht="15" thickBot="1" x14ac:dyDescent="0.35">
      <c r="B13" s="18"/>
      <c r="C13" s="9"/>
      <c r="D13" s="8"/>
      <c r="E13" s="58"/>
      <c r="F13" s="8"/>
      <c r="G13" s="8"/>
      <c r="H13" s="8"/>
    </row>
    <row r="14" spans="1:8" ht="15" thickBot="1" x14ac:dyDescent="0.35">
      <c r="B14" s="18"/>
      <c r="C14" s="9"/>
      <c r="D14" s="8"/>
      <c r="E14" s="58"/>
      <c r="F14" s="8"/>
      <c r="G14" s="8"/>
      <c r="H14" s="8"/>
    </row>
    <row r="15" spans="1:8" ht="15" thickBot="1" x14ac:dyDescent="0.35">
      <c r="B15" s="18"/>
      <c r="C15" s="9"/>
      <c r="D15" s="8"/>
      <c r="E15" s="58"/>
      <c r="F15" s="8"/>
      <c r="G15" s="8"/>
      <c r="H15" s="8"/>
    </row>
    <row r="16" spans="1:8" ht="15" thickBot="1" x14ac:dyDescent="0.35">
      <c r="B16" s="40" t="s">
        <v>21</v>
      </c>
      <c r="C16" s="45"/>
      <c r="D16" s="45"/>
      <c r="E16" s="41"/>
      <c r="F16" s="8">
        <f t="shared" ref="F16:G16" si="1">SUM(F13:F15)</f>
        <v>0</v>
      </c>
      <c r="G16" s="8">
        <f t="shared" si="1"/>
        <v>0</v>
      </c>
      <c r="H16" s="14"/>
    </row>
    <row r="17" spans="2:8" ht="15" thickBot="1" x14ac:dyDescent="0.35">
      <c r="B17" s="54" t="s">
        <v>140</v>
      </c>
      <c r="C17" s="55"/>
      <c r="D17" s="55"/>
      <c r="E17" s="55"/>
      <c r="F17" s="55"/>
      <c r="G17" s="55"/>
      <c r="H17" s="56"/>
    </row>
    <row r="18" spans="2:8" ht="15" thickBot="1" x14ac:dyDescent="0.35">
      <c r="B18" s="18"/>
      <c r="C18" s="9"/>
      <c r="D18" s="8"/>
      <c r="E18" s="58"/>
      <c r="F18" s="8"/>
      <c r="G18" s="8"/>
      <c r="H18" s="8"/>
    </row>
    <row r="19" spans="2:8" ht="15" thickBot="1" x14ac:dyDescent="0.35">
      <c r="B19" s="18"/>
      <c r="C19" s="9"/>
      <c r="D19" s="8"/>
      <c r="E19" s="58"/>
      <c r="F19" s="8"/>
      <c r="G19" s="8"/>
      <c r="H19" s="8"/>
    </row>
    <row r="20" spans="2:8" ht="15" thickBot="1" x14ac:dyDescent="0.35">
      <c r="B20" s="18"/>
      <c r="C20" s="9"/>
      <c r="D20" s="8"/>
      <c r="E20" s="58"/>
      <c r="F20" s="8"/>
      <c r="G20" s="8"/>
      <c r="H20" s="8"/>
    </row>
    <row r="21" spans="2:8" ht="15" thickBot="1" x14ac:dyDescent="0.35">
      <c r="B21" s="40" t="s">
        <v>21</v>
      </c>
      <c r="C21" s="45"/>
      <c r="D21" s="45"/>
      <c r="E21" s="41"/>
      <c r="F21" s="8">
        <f t="shared" ref="F21:G21" si="2">SUM(F18:F20)</f>
        <v>0</v>
      </c>
      <c r="G21" s="8">
        <f t="shared" si="2"/>
        <v>0</v>
      </c>
      <c r="H21" s="14"/>
    </row>
    <row r="22" spans="2:8" ht="15" thickBot="1" x14ac:dyDescent="0.35">
      <c r="B22" s="54" t="s">
        <v>141</v>
      </c>
      <c r="C22" s="55"/>
      <c r="D22" s="55"/>
      <c r="E22" s="55"/>
      <c r="F22" s="55"/>
      <c r="G22" s="55"/>
      <c r="H22" s="56"/>
    </row>
    <row r="23" spans="2:8" ht="15" thickBot="1" x14ac:dyDescent="0.35">
      <c r="B23" s="18"/>
      <c r="C23" s="9"/>
      <c r="D23" s="8"/>
      <c r="E23" s="58"/>
      <c r="F23" s="8"/>
      <c r="G23" s="8"/>
      <c r="H23" s="8"/>
    </row>
    <row r="24" spans="2:8" ht="15" thickBot="1" x14ac:dyDescent="0.35">
      <c r="B24" s="18"/>
      <c r="C24" s="9"/>
      <c r="D24" s="8"/>
      <c r="E24" s="58"/>
      <c r="F24" s="8"/>
      <c r="G24" s="8"/>
      <c r="H24" s="8"/>
    </row>
    <row r="25" spans="2:8" ht="15" customHeight="1" thickBot="1" x14ac:dyDescent="0.35">
      <c r="B25" s="18"/>
      <c r="C25" s="9"/>
      <c r="D25" s="8"/>
      <c r="E25" s="58"/>
      <c r="F25" s="8"/>
      <c r="G25" s="8"/>
      <c r="H25" s="8"/>
    </row>
    <row r="26" spans="2:8" ht="15" thickBot="1" x14ac:dyDescent="0.35">
      <c r="B26" s="40" t="s">
        <v>21</v>
      </c>
      <c r="C26" s="45"/>
      <c r="D26" s="45"/>
      <c r="E26" s="41"/>
      <c r="F26" s="8">
        <f t="shared" ref="F26:G26" si="3">SUM(F23:F25)</f>
        <v>0</v>
      </c>
      <c r="G26" s="8">
        <f t="shared" si="3"/>
        <v>0</v>
      </c>
      <c r="H26" s="14"/>
    </row>
  </sheetData>
  <mergeCells count="9">
    <mergeCell ref="B26:E26"/>
    <mergeCell ref="B11:E11"/>
    <mergeCell ref="B16:E16"/>
    <mergeCell ref="B21:E21"/>
    <mergeCell ref="B3:H4"/>
    <mergeCell ref="B7:H7"/>
    <mergeCell ref="B12:H12"/>
    <mergeCell ref="B17:H17"/>
    <mergeCell ref="B22:H22"/>
  </mergeCells>
  <dataValidations count="2">
    <dataValidation type="decimal" operator="greaterThan" allowBlank="1" showInputMessage="1" showErrorMessage="1" sqref="F8:G10 F13:G15 F18:G20 F23:G25" xr:uid="{1E61F2D0-9324-42E5-B1E2-28C45D5FB404}">
      <formula1>0</formula1>
    </dataValidation>
    <dataValidation operator="greaterThan" allowBlank="1" showInputMessage="1" showErrorMessage="1" sqref="F11:G11 F21:G21 F16:G16 F26:G26" xr:uid="{E9390009-5B3D-4987-B42C-38848CC61A08}"/>
  </dataValidations>
  <hyperlinks>
    <hyperlink ref="F1" location="przypisy!A1" display="Objaśnienia przypisów" xr:uid="{7D4561CA-EC80-403A-9318-13C5631B2383}"/>
    <hyperlink ref="C1" location="'Spis treści'!A1" display="Powrót do spisu treści" xr:uid="{3ACF2736-66FE-47BB-AAF7-8E1533818073}"/>
  </hyperlinks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7"/>
  <sheetViews>
    <sheetView tabSelected="1" view="pageBreakPreview" zoomScaleNormal="100" zoomScaleSheetLayoutView="100" workbookViewId="0">
      <selection activeCell="C3" sqref="C3"/>
    </sheetView>
  </sheetViews>
  <sheetFormatPr defaultColWidth="8.88671875" defaultRowHeight="14.4" x14ac:dyDescent="0.3"/>
  <cols>
    <col min="1" max="1" width="8.88671875" style="33" customWidth="1"/>
    <col min="2" max="12" width="8.88671875" style="32"/>
    <col min="13" max="16384" width="8.88671875" style="33"/>
  </cols>
  <sheetData>
    <row r="1" spans="1:4" x14ac:dyDescent="0.3">
      <c r="A1" s="59" t="s">
        <v>3</v>
      </c>
      <c r="B1" s="59"/>
      <c r="C1" s="59"/>
      <c r="D1" s="59"/>
    </row>
    <row r="3" spans="1:4" x14ac:dyDescent="0.3">
      <c r="B3" s="34" t="s">
        <v>55</v>
      </c>
    </row>
    <row r="4" spans="1:4" x14ac:dyDescent="0.3">
      <c r="B4" s="32" t="s">
        <v>113</v>
      </c>
    </row>
    <row r="5" spans="1:4" x14ac:dyDescent="0.3">
      <c r="B5" s="32" t="s">
        <v>108</v>
      </c>
    </row>
    <row r="6" spans="1:4" x14ac:dyDescent="0.3">
      <c r="B6" s="32" t="s">
        <v>109</v>
      </c>
    </row>
    <row r="7" spans="1:4" x14ac:dyDescent="0.3">
      <c r="B7" s="32" t="s">
        <v>114</v>
      </c>
    </row>
    <row r="8" spans="1:4" x14ac:dyDescent="0.3">
      <c r="B8" s="32" t="s">
        <v>56</v>
      </c>
    </row>
    <row r="9" spans="1:4" x14ac:dyDescent="0.3">
      <c r="B9" s="32" t="s">
        <v>57</v>
      </c>
    </row>
    <row r="10" spans="1:4" x14ac:dyDescent="0.3">
      <c r="B10" s="32" t="s">
        <v>115</v>
      </c>
    </row>
    <row r="11" spans="1:4" x14ac:dyDescent="0.3">
      <c r="B11" s="32" t="s">
        <v>58</v>
      </c>
    </row>
    <row r="12" spans="1:4" x14ac:dyDescent="0.3">
      <c r="B12" s="32" t="s">
        <v>59</v>
      </c>
    </row>
    <row r="13" spans="1:4" x14ac:dyDescent="0.3">
      <c r="B13" s="32" t="s">
        <v>116</v>
      </c>
    </row>
    <row r="14" spans="1:4" x14ac:dyDescent="0.3">
      <c r="B14" s="32" t="s">
        <v>60</v>
      </c>
    </row>
    <row r="15" spans="1:4" x14ac:dyDescent="0.3">
      <c r="B15" s="32" t="s">
        <v>117</v>
      </c>
    </row>
    <row r="16" spans="1:4" x14ac:dyDescent="0.3">
      <c r="B16" s="32" t="s">
        <v>61</v>
      </c>
    </row>
    <row r="17" spans="2:2" x14ac:dyDescent="0.3">
      <c r="B17" s="32" t="s">
        <v>62</v>
      </c>
    </row>
    <row r="18" spans="2:2" x14ac:dyDescent="0.3">
      <c r="B18" s="32" t="s">
        <v>63</v>
      </c>
    </row>
    <row r="19" spans="2:2" x14ac:dyDescent="0.3">
      <c r="B19" s="32" t="s">
        <v>64</v>
      </c>
    </row>
    <row r="20" spans="2:2" x14ac:dyDescent="0.3">
      <c r="B20" s="32" t="s">
        <v>118</v>
      </c>
    </row>
    <row r="21" spans="2:2" x14ac:dyDescent="0.3">
      <c r="B21" s="32" t="s">
        <v>65</v>
      </c>
    </row>
    <row r="22" spans="2:2" x14ac:dyDescent="0.3">
      <c r="B22" s="32" t="s">
        <v>66</v>
      </c>
    </row>
    <row r="23" spans="2:2" x14ac:dyDescent="0.3">
      <c r="B23" s="32" t="s">
        <v>155</v>
      </c>
    </row>
    <row r="24" spans="2:2" x14ac:dyDescent="0.3">
      <c r="B24" s="32" t="s">
        <v>156</v>
      </c>
    </row>
    <row r="25" spans="2:2" x14ac:dyDescent="0.3">
      <c r="B25" s="32" t="s">
        <v>143</v>
      </c>
    </row>
    <row r="26" spans="2:2" x14ac:dyDescent="0.3">
      <c r="B26" s="32" t="s">
        <v>119</v>
      </c>
    </row>
    <row r="27" spans="2:2" x14ac:dyDescent="0.3">
      <c r="B27" s="32" t="s">
        <v>67</v>
      </c>
    </row>
    <row r="28" spans="2:2" x14ac:dyDescent="0.3">
      <c r="B28" s="35" t="s">
        <v>120</v>
      </c>
    </row>
    <row r="29" spans="2:2" x14ac:dyDescent="0.3">
      <c r="B29" s="32" t="s">
        <v>121</v>
      </c>
    </row>
    <row r="30" spans="2:2" x14ac:dyDescent="0.3">
      <c r="B30" s="32" t="s">
        <v>122</v>
      </c>
    </row>
    <row r="31" spans="2:2" x14ac:dyDescent="0.3">
      <c r="B31" s="32" t="s">
        <v>123</v>
      </c>
    </row>
    <row r="32" spans="2:2" x14ac:dyDescent="0.3">
      <c r="B32" s="32" t="s">
        <v>68</v>
      </c>
    </row>
    <row r="33" spans="2:2" x14ac:dyDescent="0.3">
      <c r="B33" s="32" t="s">
        <v>69</v>
      </c>
    </row>
    <row r="34" spans="2:2" x14ac:dyDescent="0.3">
      <c r="B34" s="32" t="s">
        <v>70</v>
      </c>
    </row>
    <row r="35" spans="2:2" x14ac:dyDescent="0.3">
      <c r="B35" s="32" t="s">
        <v>71</v>
      </c>
    </row>
    <row r="36" spans="2:2" x14ac:dyDescent="0.3">
      <c r="B36" s="32" t="s">
        <v>72</v>
      </c>
    </row>
    <row r="37" spans="2:2" x14ac:dyDescent="0.3">
      <c r="B37" s="32" t="s">
        <v>124</v>
      </c>
    </row>
    <row r="38" spans="2:2" x14ac:dyDescent="0.3">
      <c r="B38" s="32" t="s">
        <v>125</v>
      </c>
    </row>
    <row r="39" spans="2:2" x14ac:dyDescent="0.3">
      <c r="B39" s="32" t="s">
        <v>73</v>
      </c>
    </row>
    <row r="40" spans="2:2" x14ac:dyDescent="0.3">
      <c r="B40" s="32" t="s">
        <v>74</v>
      </c>
    </row>
    <row r="41" spans="2:2" x14ac:dyDescent="0.3">
      <c r="B41" s="32" t="s">
        <v>126</v>
      </c>
    </row>
    <row r="42" spans="2:2" x14ac:dyDescent="0.3">
      <c r="B42" s="32" t="s">
        <v>75</v>
      </c>
    </row>
    <row r="43" spans="2:2" x14ac:dyDescent="0.3">
      <c r="B43" s="32" t="s">
        <v>76</v>
      </c>
    </row>
    <row r="44" spans="2:2" x14ac:dyDescent="0.3">
      <c r="B44" s="32" t="s">
        <v>77</v>
      </c>
    </row>
    <row r="45" spans="2:2" x14ac:dyDescent="0.3">
      <c r="B45" s="32" t="s">
        <v>127</v>
      </c>
    </row>
    <row r="46" spans="2:2" x14ac:dyDescent="0.3">
      <c r="B46" s="32" t="s">
        <v>78</v>
      </c>
    </row>
    <row r="47" spans="2:2" x14ac:dyDescent="0.3">
      <c r="B47" s="32" t="s">
        <v>128</v>
      </c>
    </row>
    <row r="48" spans="2:2" x14ac:dyDescent="0.3">
      <c r="B48" s="32" t="s">
        <v>129</v>
      </c>
    </row>
    <row r="49" spans="2:2" x14ac:dyDescent="0.3">
      <c r="B49" s="32" t="s">
        <v>79</v>
      </c>
    </row>
    <row r="50" spans="2:2" x14ac:dyDescent="0.3">
      <c r="B50" s="32" t="s">
        <v>80</v>
      </c>
    </row>
    <row r="51" spans="2:2" x14ac:dyDescent="0.3">
      <c r="B51" s="32" t="s">
        <v>81</v>
      </c>
    </row>
    <row r="52" spans="2:2" x14ac:dyDescent="0.3">
      <c r="B52" s="32" t="s">
        <v>130</v>
      </c>
    </row>
    <row r="53" spans="2:2" x14ac:dyDescent="0.3">
      <c r="B53" s="32" t="s">
        <v>82</v>
      </c>
    </row>
    <row r="54" spans="2:2" x14ac:dyDescent="0.3">
      <c r="B54" s="32" t="s">
        <v>83</v>
      </c>
    </row>
    <row r="55" spans="2:2" x14ac:dyDescent="0.3">
      <c r="B55" s="32" t="s">
        <v>84</v>
      </c>
    </row>
    <row r="56" spans="2:2" x14ac:dyDescent="0.3">
      <c r="B56" s="32" t="s">
        <v>131</v>
      </c>
    </row>
    <row r="57" spans="2:2" x14ac:dyDescent="0.3">
      <c r="B57" s="32" t="s">
        <v>85</v>
      </c>
    </row>
    <row r="58" spans="2:2" x14ac:dyDescent="0.3">
      <c r="B58" s="32" t="s">
        <v>132</v>
      </c>
    </row>
    <row r="59" spans="2:2" x14ac:dyDescent="0.3">
      <c r="B59" s="32" t="s">
        <v>133</v>
      </c>
    </row>
    <row r="60" spans="2:2" x14ac:dyDescent="0.3">
      <c r="B60" s="32" t="s">
        <v>110</v>
      </c>
    </row>
    <row r="61" spans="2:2" x14ac:dyDescent="0.3">
      <c r="B61" s="32" t="s">
        <v>111</v>
      </c>
    </row>
    <row r="62" spans="2:2" x14ac:dyDescent="0.3">
      <c r="B62" s="32" t="s">
        <v>112</v>
      </c>
    </row>
    <row r="63" spans="2:2" x14ac:dyDescent="0.3">
      <c r="B63" s="32" t="s">
        <v>134</v>
      </c>
    </row>
    <row r="64" spans="2:2" x14ac:dyDescent="0.3">
      <c r="B64" s="32" t="s">
        <v>106</v>
      </c>
    </row>
    <row r="65" spans="2:2" x14ac:dyDescent="0.3">
      <c r="B65" s="32" t="s">
        <v>107</v>
      </c>
    </row>
    <row r="66" spans="2:2" x14ac:dyDescent="0.3">
      <c r="B66" s="32" t="s">
        <v>135</v>
      </c>
    </row>
    <row r="67" spans="2:2" x14ac:dyDescent="0.3">
      <c r="B67" s="32" t="s">
        <v>86</v>
      </c>
    </row>
    <row r="68" spans="2:2" x14ac:dyDescent="0.3">
      <c r="B68" s="32" t="s">
        <v>87</v>
      </c>
    </row>
    <row r="69" spans="2:2" x14ac:dyDescent="0.3">
      <c r="B69" s="32" t="s">
        <v>88</v>
      </c>
    </row>
    <row r="70" spans="2:2" x14ac:dyDescent="0.3">
      <c r="B70" s="32" t="s">
        <v>89</v>
      </c>
    </row>
    <row r="71" spans="2:2" x14ac:dyDescent="0.3">
      <c r="B71" s="32" t="s">
        <v>90</v>
      </c>
    </row>
    <row r="72" spans="2:2" x14ac:dyDescent="0.3">
      <c r="B72" s="32" t="s">
        <v>136</v>
      </c>
    </row>
    <row r="73" spans="2:2" x14ac:dyDescent="0.3">
      <c r="B73" s="32" t="s">
        <v>91</v>
      </c>
    </row>
    <row r="74" spans="2:2" x14ac:dyDescent="0.3">
      <c r="B74" s="32" t="s">
        <v>92</v>
      </c>
    </row>
    <row r="75" spans="2:2" x14ac:dyDescent="0.3">
      <c r="B75" s="32" t="s">
        <v>93</v>
      </c>
    </row>
    <row r="76" spans="2:2" x14ac:dyDescent="0.3">
      <c r="B76" s="32" t="s">
        <v>94</v>
      </c>
    </row>
    <row r="77" spans="2:2" x14ac:dyDescent="0.3">
      <c r="B77" s="32" t="s">
        <v>95</v>
      </c>
    </row>
    <row r="78" spans="2:2" x14ac:dyDescent="0.3">
      <c r="B78" s="32" t="s">
        <v>96</v>
      </c>
    </row>
    <row r="79" spans="2:2" x14ac:dyDescent="0.3">
      <c r="B79" s="32" t="s">
        <v>137</v>
      </c>
    </row>
    <row r="80" spans="2:2" x14ac:dyDescent="0.3">
      <c r="B80" s="32" t="s">
        <v>97</v>
      </c>
    </row>
    <row r="81" spans="2:2" x14ac:dyDescent="0.3">
      <c r="B81" s="32" t="s">
        <v>98</v>
      </c>
    </row>
    <row r="82" spans="2:2" x14ac:dyDescent="0.3">
      <c r="B82" s="32" t="s">
        <v>99</v>
      </c>
    </row>
    <row r="83" spans="2:2" x14ac:dyDescent="0.3">
      <c r="B83" s="32" t="s">
        <v>100</v>
      </c>
    </row>
    <row r="84" spans="2:2" x14ac:dyDescent="0.3">
      <c r="B84" s="32" t="s">
        <v>101</v>
      </c>
    </row>
    <row r="85" spans="2:2" x14ac:dyDescent="0.3">
      <c r="B85" s="32" t="s">
        <v>102</v>
      </c>
    </row>
    <row r="86" spans="2:2" x14ac:dyDescent="0.3">
      <c r="B86" s="37" t="s">
        <v>157</v>
      </c>
    </row>
    <row r="87" spans="2:2" x14ac:dyDescent="0.3">
      <c r="B87" s="32" t="s">
        <v>144</v>
      </c>
    </row>
  </sheetData>
  <mergeCells count="1">
    <mergeCell ref="A1:D1"/>
  </mergeCells>
  <hyperlinks>
    <hyperlink ref="A1" location="'Spis treści'!A1" display="Powrót do spisu treści" xr:uid="{8B421332-1F0F-4E9D-AB87-246AEFFE4D49}"/>
  </hyperlink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BB38-93F3-49FA-8200-8CE79DDB0C09}">
  <dimension ref="B1:C9"/>
  <sheetViews>
    <sheetView view="pageBreakPreview" zoomScale="120" zoomScaleNormal="100" zoomScaleSheetLayoutView="120" workbookViewId="0">
      <selection activeCell="D18" sqref="D18:D19"/>
    </sheetView>
  </sheetViews>
  <sheetFormatPr defaultRowHeight="14.4" x14ac:dyDescent="0.3"/>
  <cols>
    <col min="1" max="1" width="4.33203125" customWidth="1"/>
    <col min="2" max="2" width="20" bestFit="1" customWidth="1"/>
    <col min="3" max="3" width="64.5546875" customWidth="1"/>
  </cols>
  <sheetData>
    <row r="1" spans="2:3" x14ac:dyDescent="0.3">
      <c r="B1" s="20" t="s">
        <v>3</v>
      </c>
    </row>
    <row r="2" spans="2:3" ht="15" thickBot="1" x14ac:dyDescent="0.35"/>
    <row r="3" spans="2:3" ht="15" thickBot="1" x14ac:dyDescent="0.35">
      <c r="B3" s="38" t="s">
        <v>1</v>
      </c>
      <c r="C3" s="39"/>
    </row>
    <row r="4" spans="2:3" x14ac:dyDescent="0.3">
      <c r="B4" s="25" t="s">
        <v>4</v>
      </c>
      <c r="C4" s="22"/>
    </row>
    <row r="5" spans="2:3" x14ac:dyDescent="0.3">
      <c r="B5" s="26" t="s">
        <v>5</v>
      </c>
      <c r="C5" s="23"/>
    </row>
    <row r="6" spans="2:3" x14ac:dyDescent="0.3">
      <c r="B6" s="26" t="s">
        <v>6</v>
      </c>
      <c r="C6" s="28"/>
    </row>
    <row r="7" spans="2:3" x14ac:dyDescent="0.3">
      <c r="B7" s="26" t="s">
        <v>7</v>
      </c>
      <c r="C7" s="23"/>
    </row>
    <row r="8" spans="2:3" x14ac:dyDescent="0.3">
      <c r="B8" s="26" t="s">
        <v>8</v>
      </c>
      <c r="C8" s="23"/>
    </row>
    <row r="9" spans="2:3" ht="15" thickBot="1" x14ac:dyDescent="0.35">
      <c r="B9" s="27" t="s">
        <v>9</v>
      </c>
      <c r="C9" s="24"/>
    </row>
  </sheetData>
  <mergeCells count="1">
    <mergeCell ref="B3:C3"/>
  </mergeCells>
  <hyperlinks>
    <hyperlink ref="B1" location="'Spis treści'!A1" display="Powrót do spisu treści" xr:uid="{76316288-3021-4264-8830-85250F2632DE}"/>
  </hyperlink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view="pageBreakPreview" zoomScale="120" zoomScaleNormal="100" zoomScaleSheetLayoutView="120" workbookViewId="0">
      <selection activeCell="C1" sqref="C1"/>
    </sheetView>
  </sheetViews>
  <sheetFormatPr defaultRowHeight="14.4" x14ac:dyDescent="0.3"/>
  <cols>
    <col min="2" max="2" width="6" style="2" customWidth="1"/>
    <col min="3" max="6" width="20.6640625" style="2" customWidth="1"/>
    <col min="7" max="7" width="19.77734375" style="2" customWidth="1"/>
    <col min="8" max="8" width="13.5546875" customWidth="1"/>
    <col min="9" max="9" width="20.6640625" bestFit="1" customWidth="1"/>
    <col min="15" max="16" width="15.6640625" customWidth="1"/>
    <col min="18" max="19" width="15.6640625" customWidth="1"/>
    <col min="22" max="23" width="23.6640625" customWidth="1"/>
    <col min="24" max="24" width="1.5546875" customWidth="1"/>
    <col min="25" max="26" width="23.6640625" customWidth="1"/>
    <col min="27" max="27" width="1.6640625" customWidth="1"/>
    <col min="28" max="29" width="23.6640625" customWidth="1"/>
  </cols>
  <sheetData>
    <row r="1" spans="1:10" x14ac:dyDescent="0.3">
      <c r="C1" s="20" t="s">
        <v>3</v>
      </c>
      <c r="F1" s="20" t="s">
        <v>10</v>
      </c>
    </row>
    <row r="3" spans="1:10" ht="15" customHeight="1" x14ac:dyDescent="0.3">
      <c r="A3" s="2"/>
      <c r="B3" s="42" t="s">
        <v>145</v>
      </c>
      <c r="C3" s="42"/>
      <c r="D3" s="42"/>
      <c r="E3" s="42"/>
      <c r="F3" s="42"/>
      <c r="G3" s="42"/>
    </row>
    <row r="4" spans="1:10" ht="15" thickBot="1" x14ac:dyDescent="0.35">
      <c r="A4" s="2"/>
      <c r="B4" s="43"/>
      <c r="C4" s="43"/>
      <c r="D4" s="43"/>
      <c r="E4" s="43"/>
      <c r="F4" s="43"/>
      <c r="G4" s="43"/>
    </row>
    <row r="5" spans="1:10" ht="124.95" customHeight="1" thickBot="1" x14ac:dyDescent="0.35">
      <c r="A5" s="2"/>
      <c r="B5" s="10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103</v>
      </c>
      <c r="H5" s="19"/>
    </row>
    <row r="6" spans="1:10" s="1" customFormat="1" ht="15" thickBot="1" x14ac:dyDescent="0.35">
      <c r="A6" s="3"/>
      <c r="B6" s="5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31</v>
      </c>
    </row>
    <row r="7" spans="1:10" ht="15" thickBot="1" x14ac:dyDescent="0.35">
      <c r="A7" s="2"/>
      <c r="B7" s="7"/>
      <c r="C7" s="8"/>
      <c r="D7" s="8"/>
      <c r="E7" s="8"/>
      <c r="F7" s="8"/>
      <c r="G7" s="8"/>
    </row>
    <row r="8" spans="1:10" ht="15" thickBot="1" x14ac:dyDescent="0.35">
      <c r="A8" s="2"/>
      <c r="B8" s="7"/>
      <c r="C8" s="8"/>
      <c r="D8" s="8"/>
      <c r="E8" s="8"/>
      <c r="F8" s="8"/>
      <c r="G8" s="8"/>
    </row>
    <row r="9" spans="1:10" ht="15" thickBot="1" x14ac:dyDescent="0.35">
      <c r="A9" s="2"/>
      <c r="B9" s="7"/>
      <c r="C9" s="8"/>
      <c r="D9" s="8"/>
      <c r="E9" s="8"/>
      <c r="F9" s="8"/>
      <c r="G9" s="8"/>
      <c r="H9" s="4"/>
      <c r="I9" s="4"/>
      <c r="J9" s="4"/>
    </row>
    <row r="10" spans="1:10" ht="15" thickBot="1" x14ac:dyDescent="0.35">
      <c r="A10" s="2"/>
      <c r="B10" s="40" t="s">
        <v>21</v>
      </c>
      <c r="C10" s="41"/>
      <c r="D10" s="8">
        <f>SUM(D7:D9)</f>
        <v>0</v>
      </c>
      <c r="E10" s="8">
        <f t="shared" ref="E10:F10" si="0">SUM(E7:E9)</f>
        <v>0</v>
      </c>
      <c r="F10" s="8">
        <f t="shared" si="0"/>
        <v>0</v>
      </c>
      <c r="G10" s="8"/>
      <c r="H10" s="4"/>
      <c r="I10" s="4"/>
      <c r="J10" s="4"/>
    </row>
  </sheetData>
  <mergeCells count="2">
    <mergeCell ref="B10:C10"/>
    <mergeCell ref="B3:G4"/>
  </mergeCells>
  <dataValidations count="1">
    <dataValidation type="whole" operator="greaterThanOrEqual" allowBlank="1" showInputMessage="1" showErrorMessage="1" sqref="D7:D9 F7:F9" xr:uid="{8CA821D8-2303-4AD4-8751-6F929183C180}">
      <formula1>0</formula1>
    </dataValidation>
  </dataValidations>
  <hyperlinks>
    <hyperlink ref="C1" location="'Spis treści'!A1" display="Powrót do spisu treści" xr:uid="{9017D96A-E441-44C4-A58F-700C9D11B7F7}"/>
    <hyperlink ref="F1" location="przypisy!A1" display="Objaśnienia przypisów" xr:uid="{6E26FE95-F487-4A6E-9AA9-E86A2B6EED76}"/>
  </hyperlinks>
  <pageMargins left="0.17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F969-B60A-4B84-9D35-21C087EC09BA}">
  <dimension ref="B1:U15"/>
  <sheetViews>
    <sheetView view="pageBreakPreview" zoomScale="120" zoomScaleNormal="100" zoomScaleSheetLayoutView="120" workbookViewId="0">
      <selection activeCell="E13" sqref="E13"/>
    </sheetView>
  </sheetViews>
  <sheetFormatPr defaultRowHeight="14.4" x14ac:dyDescent="0.3"/>
  <cols>
    <col min="2" max="2" width="6" style="2" customWidth="1"/>
    <col min="3" max="6" width="20.6640625" style="2" customWidth="1"/>
    <col min="7" max="7" width="17.5546875" customWidth="1"/>
  </cols>
  <sheetData>
    <row r="1" spans="2:21" x14ac:dyDescent="0.3">
      <c r="C1" s="20" t="s">
        <v>3</v>
      </c>
      <c r="F1" s="20" t="s">
        <v>10</v>
      </c>
    </row>
    <row r="3" spans="2:21" ht="15" customHeight="1" x14ac:dyDescent="0.3">
      <c r="B3" s="42" t="s">
        <v>146</v>
      </c>
      <c r="C3" s="42"/>
      <c r="D3" s="42"/>
      <c r="E3" s="42"/>
      <c r="F3" s="42"/>
      <c r="G3" s="42"/>
      <c r="S3" s="12"/>
      <c r="T3" s="12"/>
      <c r="U3" s="12"/>
    </row>
    <row r="4" spans="2:21" ht="29.25" customHeight="1" thickBot="1" x14ac:dyDescent="0.35">
      <c r="B4" s="43"/>
      <c r="C4" s="43"/>
      <c r="D4" s="43"/>
      <c r="E4" s="43"/>
      <c r="F4" s="43"/>
      <c r="G4" s="43"/>
    </row>
    <row r="5" spans="2:21" ht="124.95" customHeight="1" thickBot="1" x14ac:dyDescent="0.35">
      <c r="B5" s="10" t="s">
        <v>11</v>
      </c>
      <c r="C5" s="11" t="s">
        <v>22</v>
      </c>
      <c r="D5" s="11" t="s">
        <v>12</v>
      </c>
      <c r="E5" s="11" t="s">
        <v>23</v>
      </c>
      <c r="F5" s="11" t="s">
        <v>24</v>
      </c>
      <c r="G5" s="11" t="s">
        <v>103</v>
      </c>
    </row>
    <row r="6" spans="2:21" ht="15" thickBot="1" x14ac:dyDescent="0.35">
      <c r="B6" s="5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31</v>
      </c>
    </row>
    <row r="7" spans="2:21" ht="15" thickBot="1" x14ac:dyDescent="0.35">
      <c r="B7" s="9"/>
      <c r="C7" s="9"/>
      <c r="D7" s="9"/>
      <c r="E7" s="8"/>
      <c r="F7" s="8"/>
      <c r="G7" s="8"/>
    </row>
    <row r="8" spans="2:21" ht="15" thickBot="1" x14ac:dyDescent="0.35">
      <c r="B8" s="9"/>
      <c r="C8" s="9"/>
      <c r="D8" s="9"/>
      <c r="E8" s="8"/>
      <c r="F8" s="8"/>
      <c r="G8" s="8"/>
    </row>
    <row r="9" spans="2:21" ht="15" thickBot="1" x14ac:dyDescent="0.35">
      <c r="B9" s="9"/>
      <c r="C9" s="9"/>
      <c r="D9" s="9"/>
      <c r="E9" s="8"/>
      <c r="F9" s="8"/>
      <c r="G9" s="8"/>
    </row>
    <row r="10" spans="2:21" ht="15" thickBot="1" x14ac:dyDescent="0.35">
      <c r="B10" s="9"/>
      <c r="C10" s="9"/>
      <c r="D10" s="9"/>
      <c r="E10" s="8"/>
      <c r="F10" s="8"/>
      <c r="G10" s="8"/>
    </row>
    <row r="11" spans="2:21" ht="15" thickBot="1" x14ac:dyDescent="0.35">
      <c r="B11" s="9"/>
      <c r="C11" s="9"/>
      <c r="D11" s="9"/>
      <c r="E11" s="8"/>
      <c r="F11" s="8"/>
      <c r="G11" s="8"/>
    </row>
    <row r="12" spans="2:21" ht="15" thickBot="1" x14ac:dyDescent="0.35">
      <c r="B12" s="9"/>
      <c r="C12" s="9"/>
      <c r="D12" s="9"/>
      <c r="E12" s="8"/>
      <c r="F12" s="8"/>
      <c r="G12" s="8"/>
    </row>
    <row r="13" spans="2:21" ht="15" thickBot="1" x14ac:dyDescent="0.35">
      <c r="B13" s="9"/>
      <c r="C13" s="9"/>
      <c r="D13" s="9"/>
      <c r="E13" s="8"/>
      <c r="F13" s="8"/>
      <c r="G13" s="8"/>
    </row>
    <row r="14" spans="2:21" ht="15" thickBot="1" x14ac:dyDescent="0.35">
      <c r="B14" s="9"/>
      <c r="C14" s="9"/>
      <c r="D14" s="9"/>
      <c r="E14" s="8"/>
      <c r="F14" s="8"/>
      <c r="G14" s="8"/>
    </row>
    <row r="15" spans="2:21" ht="15" thickBot="1" x14ac:dyDescent="0.35">
      <c r="B15" s="9"/>
      <c r="C15" s="9"/>
      <c r="D15" s="9"/>
      <c r="E15" s="8"/>
      <c r="F15" s="8"/>
      <c r="G15" s="8"/>
    </row>
  </sheetData>
  <mergeCells count="1">
    <mergeCell ref="B3:G4"/>
  </mergeCells>
  <hyperlinks>
    <hyperlink ref="C1" location="'Spis treści'!A1" display="Powrót do spisu treści" xr:uid="{8E8303F4-996A-4E71-99C1-9768F21966DD}"/>
    <hyperlink ref="F1" location="przypisy!A1" display="Objaśnienia przypisów" xr:uid="{94CC1EFB-B9DA-4D09-B355-FE1E44376B1A}"/>
  </hyperlink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6B41-5A75-4CE3-9B23-69209781A75E}">
  <dimension ref="B1:J11"/>
  <sheetViews>
    <sheetView view="pageBreakPreview" zoomScale="120" zoomScaleNormal="100" zoomScaleSheetLayoutView="120" workbookViewId="0">
      <selection activeCell="D8" sqref="D8"/>
    </sheetView>
  </sheetViews>
  <sheetFormatPr defaultRowHeight="14.4" x14ac:dyDescent="0.3"/>
  <cols>
    <col min="2" max="2" width="6" style="2" customWidth="1"/>
    <col min="3" max="8" width="15.6640625" style="2" customWidth="1"/>
  </cols>
  <sheetData>
    <row r="1" spans="2:10" x14ac:dyDescent="0.3">
      <c r="C1" s="20" t="s">
        <v>3</v>
      </c>
      <c r="F1" s="20" t="s">
        <v>10</v>
      </c>
    </row>
    <row r="3" spans="2:10" ht="15" customHeight="1" x14ac:dyDescent="0.3">
      <c r="B3" s="42" t="s">
        <v>147</v>
      </c>
      <c r="C3" s="42"/>
      <c r="D3" s="42"/>
      <c r="E3" s="42"/>
      <c r="F3" s="42"/>
      <c r="G3" s="42"/>
      <c r="H3" s="42"/>
      <c r="I3" s="42"/>
    </row>
    <row r="4" spans="2:10" ht="15" thickBot="1" x14ac:dyDescent="0.35">
      <c r="B4" s="43"/>
      <c r="C4" s="43"/>
      <c r="D4" s="43"/>
      <c r="E4" s="43"/>
      <c r="F4" s="43"/>
      <c r="G4" s="43"/>
      <c r="H4" s="43"/>
      <c r="I4" s="43"/>
      <c r="J4" s="19"/>
    </row>
    <row r="5" spans="2:10" ht="30" customHeight="1" thickBot="1" x14ac:dyDescent="0.35">
      <c r="B5" s="44" t="s">
        <v>11</v>
      </c>
      <c r="C5" s="44" t="s">
        <v>25</v>
      </c>
      <c r="D5" s="44" t="s">
        <v>26</v>
      </c>
      <c r="E5" s="46" t="s">
        <v>27</v>
      </c>
      <c r="F5" s="44" t="s">
        <v>28</v>
      </c>
      <c r="G5" s="44"/>
      <c r="H5" s="44" t="s">
        <v>29</v>
      </c>
      <c r="I5" s="44" t="s">
        <v>103</v>
      </c>
    </row>
    <row r="6" spans="2:10" ht="151.5" customHeight="1" thickBot="1" x14ac:dyDescent="0.35">
      <c r="B6" s="44"/>
      <c r="C6" s="44"/>
      <c r="D6" s="44"/>
      <c r="E6" s="47"/>
      <c r="F6" s="10" t="s">
        <v>30</v>
      </c>
      <c r="G6" s="10" t="s">
        <v>104</v>
      </c>
      <c r="H6" s="44"/>
      <c r="I6" s="44"/>
    </row>
    <row r="7" spans="2:10" ht="15" thickBot="1" x14ac:dyDescent="0.35">
      <c r="B7" s="5" t="s">
        <v>16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31</v>
      </c>
      <c r="H7" s="6" t="s">
        <v>32</v>
      </c>
      <c r="I7" s="6" t="s">
        <v>105</v>
      </c>
    </row>
    <row r="8" spans="2:10" ht="15" thickBot="1" x14ac:dyDescent="0.35">
      <c r="B8" s="7"/>
      <c r="C8" s="13"/>
      <c r="D8" s="57"/>
      <c r="E8" s="8"/>
      <c r="F8" s="8"/>
      <c r="G8" s="8"/>
      <c r="H8" s="8"/>
      <c r="I8" s="8"/>
    </row>
    <row r="9" spans="2:10" ht="15" thickBot="1" x14ac:dyDescent="0.35">
      <c r="B9" s="7"/>
      <c r="C9" s="13"/>
      <c r="D9" s="57"/>
      <c r="E9" s="8"/>
      <c r="F9" s="8"/>
      <c r="G9" s="8"/>
      <c r="H9" s="8"/>
      <c r="I9" s="8"/>
    </row>
    <row r="10" spans="2:10" ht="15" thickBot="1" x14ac:dyDescent="0.35">
      <c r="B10" s="7"/>
      <c r="C10" s="13"/>
      <c r="D10" s="57"/>
      <c r="E10" s="8"/>
      <c r="F10" s="8"/>
      <c r="G10" s="8"/>
      <c r="H10" s="8"/>
      <c r="I10" s="8"/>
    </row>
    <row r="11" spans="2:10" ht="15" thickBot="1" x14ac:dyDescent="0.35">
      <c r="B11" s="40" t="s">
        <v>21</v>
      </c>
      <c r="C11" s="45"/>
      <c r="D11" s="41"/>
      <c r="E11" s="8">
        <f>SUM(E8:E10)</f>
        <v>0</v>
      </c>
      <c r="F11" s="8">
        <f>SUM(F8:F10)</f>
        <v>0</v>
      </c>
      <c r="G11" s="8">
        <f>SUM(G8:G10)</f>
        <v>0</v>
      </c>
      <c r="H11" s="14"/>
      <c r="I11" s="14"/>
    </row>
  </sheetData>
  <mergeCells count="9">
    <mergeCell ref="I5:I6"/>
    <mergeCell ref="B3:I4"/>
    <mergeCell ref="F5:G5"/>
    <mergeCell ref="H5:H6"/>
    <mergeCell ref="B11:D11"/>
    <mergeCell ref="E5:E6"/>
    <mergeCell ref="B5:B6"/>
    <mergeCell ref="C5:C6"/>
    <mergeCell ref="D5:D6"/>
  </mergeCells>
  <dataValidations count="1">
    <dataValidation type="decimal" operator="greaterThan" allowBlank="1" showInputMessage="1" showErrorMessage="1" sqref="E8:G10" xr:uid="{80F3F71A-1860-4870-A391-5D995BCB0644}">
      <formula1>0</formula1>
    </dataValidation>
  </dataValidations>
  <hyperlinks>
    <hyperlink ref="C1" location="'Spis treści'!A1" display="Powrót do spisu treści" xr:uid="{7E1769D0-6EC9-4A90-80C0-DA107CB6670D}"/>
    <hyperlink ref="F1" location="przypisy!A1" display="Objaśnienia przypisów" xr:uid="{0470C441-C428-4822-A95A-0777D8FC6063}"/>
  </hyperlinks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F493-2012-483C-8E9E-4C4F7E45D789}">
  <dimension ref="B1:H10"/>
  <sheetViews>
    <sheetView view="pageBreakPreview" zoomScale="120" zoomScaleNormal="100" zoomScaleSheetLayoutView="120" workbookViewId="0">
      <selection activeCell="D7" sqref="D7"/>
    </sheetView>
  </sheetViews>
  <sheetFormatPr defaultRowHeight="14.4" x14ac:dyDescent="0.3"/>
  <cols>
    <col min="2" max="2" width="6" style="2" customWidth="1"/>
    <col min="3" max="3" width="20" style="2" bestFit="1" customWidth="1"/>
    <col min="4" max="5" width="15.6640625" style="2" customWidth="1"/>
    <col min="6" max="6" width="20" style="2" bestFit="1" customWidth="1"/>
    <col min="7" max="7" width="15.6640625" style="2" customWidth="1"/>
    <col min="8" max="8" width="16.44140625" style="2" customWidth="1"/>
  </cols>
  <sheetData>
    <row r="1" spans="2:8" x14ac:dyDescent="0.3">
      <c r="C1" s="20" t="s">
        <v>3</v>
      </c>
      <c r="F1" s="20" t="s">
        <v>10</v>
      </c>
    </row>
    <row r="3" spans="2:8" ht="15" customHeight="1" x14ac:dyDescent="0.3">
      <c r="B3" s="42" t="s">
        <v>148</v>
      </c>
      <c r="C3" s="42"/>
      <c r="D3" s="42"/>
      <c r="E3" s="42"/>
      <c r="F3" s="42"/>
      <c r="G3" s="42"/>
      <c r="H3" s="42"/>
    </row>
    <row r="4" spans="2:8" ht="15" thickBot="1" x14ac:dyDescent="0.35">
      <c r="B4" s="43"/>
      <c r="C4" s="43"/>
      <c r="D4" s="43"/>
      <c r="E4" s="43"/>
      <c r="F4" s="43"/>
      <c r="G4" s="43"/>
      <c r="H4" s="43"/>
    </row>
    <row r="5" spans="2:8" ht="69" thickBot="1" x14ac:dyDescent="0.35">
      <c r="B5" s="10" t="s">
        <v>11</v>
      </c>
      <c r="C5" s="10" t="s">
        <v>25</v>
      </c>
      <c r="D5" s="10" t="s">
        <v>33</v>
      </c>
      <c r="E5" s="10" t="s">
        <v>34</v>
      </c>
      <c r="F5" s="10" t="s">
        <v>28</v>
      </c>
      <c r="G5" s="10" t="s">
        <v>35</v>
      </c>
      <c r="H5" s="29" t="s">
        <v>103</v>
      </c>
    </row>
    <row r="6" spans="2:8" ht="15" thickBot="1" x14ac:dyDescent="0.35">
      <c r="B6" s="16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6" t="s">
        <v>31</v>
      </c>
      <c r="H6" s="16" t="s">
        <v>32</v>
      </c>
    </row>
    <row r="7" spans="2:8" ht="15" thickBot="1" x14ac:dyDescent="0.35">
      <c r="B7" s="15"/>
      <c r="C7" s="13"/>
      <c r="D7" s="57"/>
      <c r="E7" s="8"/>
      <c r="F7" s="8"/>
      <c r="G7" s="13"/>
      <c r="H7" s="13"/>
    </row>
    <row r="8" spans="2:8" ht="15" thickBot="1" x14ac:dyDescent="0.35">
      <c r="B8" s="15"/>
      <c r="C8" s="13"/>
      <c r="D8" s="57"/>
      <c r="E8" s="8"/>
      <c r="F8" s="8"/>
      <c r="G8" s="13"/>
      <c r="H8" s="13"/>
    </row>
    <row r="9" spans="2:8" ht="15" thickBot="1" x14ac:dyDescent="0.35">
      <c r="B9" s="15"/>
      <c r="C9" s="13"/>
      <c r="D9" s="57"/>
      <c r="E9" s="8"/>
      <c r="F9" s="8"/>
      <c r="G9" s="13"/>
      <c r="H9" s="13"/>
    </row>
    <row r="10" spans="2:8" ht="15" thickBot="1" x14ac:dyDescent="0.35">
      <c r="B10" s="48" t="s">
        <v>21</v>
      </c>
      <c r="C10" s="49"/>
      <c r="D10" s="50"/>
      <c r="E10" s="8">
        <f>SUM(E7:E9)</f>
        <v>0</v>
      </c>
      <c r="F10" s="8">
        <f>SUM(F7:F9)</f>
        <v>0</v>
      </c>
      <c r="G10" s="17"/>
      <c r="H10" s="17"/>
    </row>
  </sheetData>
  <mergeCells count="2">
    <mergeCell ref="B10:D10"/>
    <mergeCell ref="B3:H4"/>
  </mergeCells>
  <dataValidations count="1">
    <dataValidation type="decimal" operator="greaterThan" allowBlank="1" showInputMessage="1" showErrorMessage="1" sqref="E7:F9" xr:uid="{7DD297B4-9D53-4B07-B580-A2E0F1083B4D}">
      <formula1>0</formula1>
    </dataValidation>
  </dataValidations>
  <hyperlinks>
    <hyperlink ref="C1" location="'Spis treści'!A1" display="Powrót do spisu treści" xr:uid="{9411E909-9002-4426-A352-D7D91FE23A2B}"/>
    <hyperlink ref="F1" location="przypisy!A1" display="Objaśnienia przypisów" xr:uid="{46D998CA-425F-48B3-AD85-EB6B11096502}"/>
  </hyperlink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993A-2481-4E36-A9D9-6B318164E2D9}">
  <dimension ref="B1:I10"/>
  <sheetViews>
    <sheetView view="pageBreakPreview" zoomScale="120" zoomScaleNormal="100" zoomScaleSheetLayoutView="120" workbookViewId="0">
      <selection activeCell="D8" sqref="D8"/>
    </sheetView>
  </sheetViews>
  <sheetFormatPr defaultRowHeight="14.4" x14ac:dyDescent="0.3"/>
  <cols>
    <col min="2" max="2" width="6" style="2" customWidth="1"/>
    <col min="3" max="3" width="20" style="2" bestFit="1" customWidth="1"/>
    <col min="4" max="6" width="15.6640625" style="2" customWidth="1"/>
    <col min="7" max="7" width="21.33203125" style="2" customWidth="1"/>
    <col min="8" max="9" width="8.88671875" style="2"/>
  </cols>
  <sheetData>
    <row r="1" spans="2:7" x14ac:dyDescent="0.3">
      <c r="C1" s="20" t="s">
        <v>3</v>
      </c>
      <c r="F1" s="20" t="s">
        <v>10</v>
      </c>
    </row>
    <row r="3" spans="2:7" ht="15" customHeight="1" x14ac:dyDescent="0.3">
      <c r="B3" s="42" t="s">
        <v>149</v>
      </c>
      <c r="C3" s="42"/>
      <c r="D3" s="42"/>
      <c r="E3" s="42"/>
      <c r="F3" s="42"/>
      <c r="G3" s="42"/>
    </row>
    <row r="4" spans="2:7" ht="27.75" customHeight="1" thickBot="1" x14ac:dyDescent="0.35">
      <c r="B4" s="43"/>
      <c r="C4" s="43"/>
      <c r="D4" s="43"/>
      <c r="E4" s="43"/>
      <c r="F4" s="43"/>
      <c r="G4" s="43"/>
    </row>
    <row r="5" spans="2:7" ht="69" thickBot="1" x14ac:dyDescent="0.35">
      <c r="B5" s="10" t="s">
        <v>11</v>
      </c>
      <c r="C5" s="11" t="s">
        <v>36</v>
      </c>
      <c r="D5" s="11" t="s">
        <v>33</v>
      </c>
      <c r="E5" s="11" t="s">
        <v>34</v>
      </c>
      <c r="F5" s="11" t="s">
        <v>28</v>
      </c>
      <c r="G5" s="11" t="s">
        <v>103</v>
      </c>
    </row>
    <row r="6" spans="2:7" ht="15" thickBot="1" x14ac:dyDescent="0.35">
      <c r="B6" s="5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31</v>
      </c>
    </row>
    <row r="7" spans="2:7" ht="15" thickBot="1" x14ac:dyDescent="0.35">
      <c r="B7" s="15"/>
      <c r="C7" s="13"/>
      <c r="D7" s="57"/>
      <c r="E7" s="8"/>
      <c r="F7" s="8"/>
      <c r="G7" s="8"/>
    </row>
    <row r="8" spans="2:7" ht="15" thickBot="1" x14ac:dyDescent="0.35">
      <c r="B8" s="15"/>
      <c r="C8" s="13"/>
      <c r="D8" s="57"/>
      <c r="E8" s="8"/>
      <c r="F8" s="8"/>
      <c r="G8" s="8"/>
    </row>
    <row r="9" spans="2:7" ht="15" thickBot="1" x14ac:dyDescent="0.35">
      <c r="B9" s="15"/>
      <c r="C9" s="13"/>
      <c r="D9" s="57"/>
      <c r="E9" s="8"/>
      <c r="F9" s="8"/>
      <c r="G9" s="8"/>
    </row>
    <row r="10" spans="2:7" ht="15" thickBot="1" x14ac:dyDescent="0.35">
      <c r="B10" s="40" t="s">
        <v>21</v>
      </c>
      <c r="C10" s="45"/>
      <c r="D10" s="41"/>
      <c r="E10" s="8">
        <f>SUM(E7:E9)</f>
        <v>0</v>
      </c>
      <c r="F10" s="8">
        <f>SUM(F7:F9)</f>
        <v>0</v>
      </c>
      <c r="G10" s="8"/>
    </row>
  </sheetData>
  <mergeCells count="2">
    <mergeCell ref="B10:D10"/>
    <mergeCell ref="B3:G4"/>
  </mergeCells>
  <dataValidations count="1">
    <dataValidation type="decimal" operator="greaterThan" allowBlank="1" showInputMessage="1" showErrorMessage="1" sqref="E7:F9" xr:uid="{AFBA2E80-09CD-4B06-B0CF-B9A11B89FC95}">
      <formula1>0</formula1>
    </dataValidation>
  </dataValidations>
  <hyperlinks>
    <hyperlink ref="C1" location="'Spis treści'!A1" display="Powrót do spisu treści" xr:uid="{1370BFF0-0979-4409-A137-B0319020D79D}"/>
    <hyperlink ref="F1" location="przypisy!A1" display="Objaśnienia przypisów" xr:uid="{63A2D5D5-CD6F-4557-AE89-E308EDDE1E76}"/>
  </hyperlink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52C6-8E8C-4A94-A821-3E341B9333B1}">
  <dimension ref="B1:I18"/>
  <sheetViews>
    <sheetView view="pageBreakPreview" zoomScale="120" zoomScaleNormal="100" zoomScaleSheetLayoutView="120" workbookViewId="0">
      <selection activeCell="E11" sqref="E11"/>
    </sheetView>
  </sheetViews>
  <sheetFormatPr defaultRowHeight="14.4" x14ac:dyDescent="0.3"/>
  <cols>
    <col min="2" max="2" width="6" style="2" customWidth="1"/>
    <col min="3" max="3" width="20" style="2" bestFit="1" customWidth="1"/>
    <col min="4" max="8" width="15.6640625" style="2" customWidth="1"/>
    <col min="9" max="9" width="21" customWidth="1"/>
  </cols>
  <sheetData>
    <row r="1" spans="2:9" x14ac:dyDescent="0.3">
      <c r="C1" s="20" t="s">
        <v>3</v>
      </c>
      <c r="F1" s="20" t="s">
        <v>10</v>
      </c>
    </row>
    <row r="3" spans="2:9" ht="15" customHeight="1" x14ac:dyDescent="0.3">
      <c r="B3" s="42" t="s">
        <v>150</v>
      </c>
      <c r="C3" s="42"/>
      <c r="D3" s="42"/>
      <c r="E3" s="42"/>
      <c r="F3" s="42"/>
      <c r="G3" s="42"/>
      <c r="H3" s="42"/>
      <c r="I3" s="42"/>
    </row>
    <row r="4" spans="2:9" ht="15" thickBot="1" x14ac:dyDescent="0.35">
      <c r="B4" s="43"/>
      <c r="C4" s="43"/>
      <c r="D4" s="43"/>
      <c r="E4" s="43"/>
      <c r="F4" s="43"/>
      <c r="G4" s="43"/>
      <c r="H4" s="43"/>
      <c r="I4" s="43"/>
    </row>
    <row r="5" spans="2:9" ht="69" thickBot="1" x14ac:dyDescent="0.35">
      <c r="B5" s="10" t="s">
        <v>11</v>
      </c>
      <c r="C5" s="10" t="s">
        <v>37</v>
      </c>
      <c r="D5" s="10" t="s">
        <v>38</v>
      </c>
      <c r="E5" s="10" t="s">
        <v>39</v>
      </c>
      <c r="F5" s="10" t="s">
        <v>34</v>
      </c>
      <c r="G5" s="10" t="s">
        <v>40</v>
      </c>
      <c r="H5" s="30" t="s">
        <v>41</v>
      </c>
      <c r="I5" s="29" t="s">
        <v>103</v>
      </c>
    </row>
    <row r="6" spans="2:9" ht="15" thickBot="1" x14ac:dyDescent="0.35">
      <c r="B6" s="16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6" t="s">
        <v>31</v>
      </c>
      <c r="H6" s="31" t="s">
        <v>32</v>
      </c>
      <c r="I6" s="5" t="s">
        <v>105</v>
      </c>
    </row>
    <row r="7" spans="2:9" ht="15" thickBot="1" x14ac:dyDescent="0.35">
      <c r="B7" s="7"/>
      <c r="C7" s="9"/>
      <c r="D7" s="13"/>
      <c r="E7" s="8"/>
      <c r="F7" s="8"/>
      <c r="G7" s="8"/>
      <c r="H7" s="8"/>
      <c r="I7" s="8"/>
    </row>
    <row r="8" spans="2:9" ht="15" thickBot="1" x14ac:dyDescent="0.35">
      <c r="B8" s="7"/>
      <c r="C8" s="9"/>
      <c r="D8" s="13"/>
      <c r="E8" s="8"/>
      <c r="F8" s="8"/>
      <c r="G8" s="8"/>
      <c r="H8" s="8"/>
      <c r="I8" s="8"/>
    </row>
    <row r="9" spans="2:9" ht="15" thickBot="1" x14ac:dyDescent="0.35">
      <c r="B9" s="7"/>
      <c r="C9" s="9"/>
      <c r="D9" s="13"/>
      <c r="E9" s="8"/>
      <c r="F9" s="8"/>
      <c r="G9" s="8"/>
      <c r="H9" s="8"/>
      <c r="I9" s="8"/>
    </row>
    <row r="10" spans="2:9" ht="15" thickBot="1" x14ac:dyDescent="0.35">
      <c r="B10" s="40" t="s">
        <v>21</v>
      </c>
      <c r="C10" s="45"/>
      <c r="D10" s="45"/>
      <c r="E10" s="41"/>
      <c r="F10" s="8">
        <f>SUM(F7:F9)</f>
        <v>0</v>
      </c>
      <c r="G10" s="8">
        <f>SUM(G7:G9)</f>
        <v>0</v>
      </c>
      <c r="H10" s="14"/>
      <c r="I10" s="14"/>
    </row>
    <row r="11" spans="2:9" ht="15" thickBot="1" x14ac:dyDescent="0.35">
      <c r="B11" s="7"/>
      <c r="C11" s="9"/>
      <c r="D11" s="13"/>
      <c r="E11" s="8"/>
      <c r="F11" s="8"/>
      <c r="G11" s="8"/>
      <c r="H11" s="8"/>
      <c r="I11" s="8"/>
    </row>
    <row r="12" spans="2:9" ht="15" thickBot="1" x14ac:dyDescent="0.35">
      <c r="B12" s="7"/>
      <c r="C12" s="9"/>
      <c r="D12" s="13"/>
      <c r="E12" s="8"/>
      <c r="F12" s="8"/>
      <c r="G12" s="8"/>
      <c r="H12" s="8"/>
      <c r="I12" s="8"/>
    </row>
    <row r="13" spans="2:9" ht="15" thickBot="1" x14ac:dyDescent="0.35">
      <c r="B13" s="7"/>
      <c r="C13" s="9"/>
      <c r="D13" s="13"/>
      <c r="E13" s="8"/>
      <c r="F13" s="8"/>
      <c r="G13" s="8"/>
      <c r="H13" s="8"/>
      <c r="I13" s="8"/>
    </row>
    <row r="14" spans="2:9" ht="15" thickBot="1" x14ac:dyDescent="0.35">
      <c r="B14" s="40" t="s">
        <v>21</v>
      </c>
      <c r="C14" s="45"/>
      <c r="D14" s="45"/>
      <c r="E14" s="41"/>
      <c r="F14" s="8">
        <f t="shared" ref="F14:G14" si="0">SUM(F11:F13)</f>
        <v>0</v>
      </c>
      <c r="G14" s="8">
        <f t="shared" si="0"/>
        <v>0</v>
      </c>
      <c r="H14" s="14"/>
      <c r="I14" s="14"/>
    </row>
    <row r="15" spans="2:9" ht="15" thickBot="1" x14ac:dyDescent="0.35">
      <c r="B15" s="7"/>
      <c r="C15" s="9"/>
      <c r="D15" s="13"/>
      <c r="E15" s="8"/>
      <c r="F15" s="8"/>
      <c r="G15" s="8"/>
      <c r="H15" s="8"/>
      <c r="I15" s="8"/>
    </row>
    <row r="16" spans="2:9" ht="15" thickBot="1" x14ac:dyDescent="0.35">
      <c r="B16" s="7"/>
      <c r="C16" s="9"/>
      <c r="D16" s="13"/>
      <c r="E16" s="8"/>
      <c r="F16" s="8"/>
      <c r="G16" s="8"/>
      <c r="H16" s="8"/>
      <c r="I16" s="8"/>
    </row>
    <row r="17" spans="2:9" ht="15" thickBot="1" x14ac:dyDescent="0.35">
      <c r="B17" s="7"/>
      <c r="C17" s="9"/>
      <c r="D17" s="13"/>
      <c r="E17" s="8"/>
      <c r="F17" s="8"/>
      <c r="G17" s="8"/>
      <c r="H17" s="8"/>
      <c r="I17" s="8"/>
    </row>
    <row r="18" spans="2:9" ht="15" thickBot="1" x14ac:dyDescent="0.35">
      <c r="B18" s="40" t="s">
        <v>21</v>
      </c>
      <c r="C18" s="45"/>
      <c r="D18" s="45"/>
      <c r="E18" s="41"/>
      <c r="F18" s="8">
        <f t="shared" ref="F18:G18" si="1">SUM(F15:F17)</f>
        <v>0</v>
      </c>
      <c r="G18" s="8">
        <f t="shared" si="1"/>
        <v>0</v>
      </c>
      <c r="H18" s="14"/>
      <c r="I18" s="14"/>
    </row>
  </sheetData>
  <mergeCells count="4">
    <mergeCell ref="B10:E10"/>
    <mergeCell ref="B14:E14"/>
    <mergeCell ref="B18:E18"/>
    <mergeCell ref="B3:I4"/>
  </mergeCells>
  <dataValidations count="2">
    <dataValidation type="decimal" operator="greaterThan" allowBlank="1" showInputMessage="1" showErrorMessage="1" sqref="F7:G9 F11:G13 F15:G17" xr:uid="{E97C8CAD-80E9-4157-A755-F5DB88B19318}">
      <formula1>0</formula1>
    </dataValidation>
    <dataValidation operator="greaterThan" allowBlank="1" showInputMessage="1" showErrorMessage="1" sqref="F14:G14 F10:G10 F18:G18" xr:uid="{490814D7-B6EF-425F-95D6-5B0B083C05B5}"/>
  </dataValidations>
  <hyperlinks>
    <hyperlink ref="C1" location="'Spis treści'!A1" display="Powrót do spisu treści" xr:uid="{19C0CD84-EDF9-401B-8CDA-91C9842159E0}"/>
    <hyperlink ref="F1" location="przypisy!A1" display="Objaśnienia przypisów" xr:uid="{684D2FD9-6AE4-4E2E-B4D0-AE389D30FB00}"/>
  </hyperlink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0505-BCC5-4FC1-9A38-F32E1A06053C}">
  <dimension ref="B1:G11"/>
  <sheetViews>
    <sheetView view="pageBreakPreview" zoomScale="120" zoomScaleNormal="100" zoomScaleSheetLayoutView="120" workbookViewId="0">
      <selection activeCell="G1" sqref="G1"/>
    </sheetView>
  </sheetViews>
  <sheetFormatPr defaultRowHeight="14.4" x14ac:dyDescent="0.3"/>
  <cols>
    <col min="2" max="2" width="6" style="2" customWidth="1"/>
    <col min="3" max="6" width="25.6640625" style="2" customWidth="1"/>
    <col min="7" max="7" width="24.44140625" customWidth="1"/>
  </cols>
  <sheetData>
    <row r="1" spans="2:7" x14ac:dyDescent="0.3">
      <c r="C1" s="20" t="s">
        <v>3</v>
      </c>
      <c r="F1" s="20" t="s">
        <v>10</v>
      </c>
    </row>
    <row r="3" spans="2:7" ht="15" customHeight="1" x14ac:dyDescent="0.3">
      <c r="B3" s="42" t="s">
        <v>151</v>
      </c>
      <c r="C3" s="42"/>
      <c r="D3" s="42"/>
      <c r="E3" s="42"/>
      <c r="F3" s="42"/>
      <c r="G3" s="42"/>
    </row>
    <row r="4" spans="2:7" ht="15" thickBot="1" x14ac:dyDescent="0.35">
      <c r="B4" s="43"/>
      <c r="C4" s="43"/>
      <c r="D4" s="43"/>
      <c r="E4" s="43"/>
      <c r="F4" s="43"/>
      <c r="G4" s="43"/>
    </row>
    <row r="5" spans="2:7" ht="30" customHeight="1" thickBot="1" x14ac:dyDescent="0.35">
      <c r="B5" s="44" t="s">
        <v>11</v>
      </c>
      <c r="C5" s="44" t="s">
        <v>25</v>
      </c>
      <c r="D5" s="46" t="s">
        <v>42</v>
      </c>
      <c r="E5" s="44" t="s">
        <v>28</v>
      </c>
      <c r="F5" s="44"/>
      <c r="G5" s="44" t="s">
        <v>103</v>
      </c>
    </row>
    <row r="6" spans="2:7" ht="40.200000000000003" customHeight="1" thickBot="1" x14ac:dyDescent="0.35">
      <c r="B6" s="44"/>
      <c r="C6" s="44"/>
      <c r="D6" s="47"/>
      <c r="E6" s="10" t="s">
        <v>43</v>
      </c>
      <c r="F6" s="10" t="s">
        <v>44</v>
      </c>
      <c r="G6" s="44"/>
    </row>
    <row r="7" spans="2:7" ht="15" thickBot="1" x14ac:dyDescent="0.35">
      <c r="B7" s="5" t="s">
        <v>16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31</v>
      </c>
    </row>
    <row r="8" spans="2:7" ht="15" thickBot="1" x14ac:dyDescent="0.35">
      <c r="B8" s="7"/>
      <c r="C8" s="13"/>
      <c r="D8" s="8"/>
      <c r="E8" s="8"/>
      <c r="F8" s="8"/>
      <c r="G8" s="8"/>
    </row>
    <row r="9" spans="2:7" ht="15" thickBot="1" x14ac:dyDescent="0.35">
      <c r="B9" s="7"/>
      <c r="C9" s="13"/>
      <c r="D9" s="8"/>
      <c r="E9" s="8"/>
      <c r="F9" s="8"/>
      <c r="G9" s="8"/>
    </row>
    <row r="10" spans="2:7" ht="15" thickBot="1" x14ac:dyDescent="0.35">
      <c r="B10" s="7"/>
      <c r="C10" s="13"/>
      <c r="D10" s="8"/>
      <c r="E10" s="8"/>
      <c r="F10" s="8"/>
      <c r="G10" s="8"/>
    </row>
    <row r="11" spans="2:7" ht="15" thickBot="1" x14ac:dyDescent="0.35">
      <c r="B11" s="40" t="s">
        <v>21</v>
      </c>
      <c r="C11" s="41"/>
      <c r="D11" s="8">
        <f t="shared" ref="D11:F11" si="0">SUM(D8:D10)</f>
        <v>0</v>
      </c>
      <c r="E11" s="8">
        <f t="shared" si="0"/>
        <v>0</v>
      </c>
      <c r="F11" s="8">
        <f t="shared" si="0"/>
        <v>0</v>
      </c>
      <c r="G11" s="14"/>
    </row>
  </sheetData>
  <mergeCells count="7">
    <mergeCell ref="B11:C11"/>
    <mergeCell ref="D5:D6"/>
    <mergeCell ref="G5:G6"/>
    <mergeCell ref="B3:G4"/>
    <mergeCell ref="B5:B6"/>
    <mergeCell ref="C5:C6"/>
    <mergeCell ref="E5:F5"/>
  </mergeCells>
  <dataValidations count="2">
    <dataValidation type="decimal" operator="greaterThan" allowBlank="1" showInputMessage="1" showErrorMessage="1" sqref="D8:F10" xr:uid="{2612DD21-ADAA-40D7-A8AC-04B991AF6370}">
      <formula1>0</formula1>
    </dataValidation>
    <dataValidation operator="greaterThan" allowBlank="1" showInputMessage="1" showErrorMessage="1" sqref="D11:F11" xr:uid="{6ABFD574-C609-441D-AE5B-5C5A715BF361}"/>
  </dataValidations>
  <hyperlinks>
    <hyperlink ref="C1" location="'Spis treści'!A1" display="Powrót do spisu treści" xr:uid="{C9F7AF3C-F45A-48C5-9916-825D93938550}"/>
    <hyperlink ref="F1" location="przypisy!A1" display="Objaśnienia przypisów" xr:uid="{29F6ED5B-F109-4252-A399-A52DB5D4B11C}"/>
  </hyperlink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15</vt:i4>
      </vt:variant>
    </vt:vector>
  </HeadingPairs>
  <TitlesOfParts>
    <vt:vector size="28" baseType="lpstr">
      <vt:lpstr>Spis treści</vt:lpstr>
      <vt:lpstr>Dane kontaktowe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przypisy</vt:lpstr>
      <vt:lpstr>tab.2!_Hlk104377437</vt:lpstr>
      <vt:lpstr>tab.2!_Hlk105156880</vt:lpstr>
      <vt:lpstr>'Dane kontaktowe'!Obszar_wydruku</vt:lpstr>
      <vt:lpstr>przypisy!Obszar_wydruku</vt:lpstr>
      <vt:lpstr>'Spis treści'!Obszar_wydruku</vt:lpstr>
      <vt:lpstr>tab.1!Obszar_wydruku</vt:lpstr>
      <vt:lpstr>tab.10!Obszar_wydruku</vt:lpstr>
      <vt:lpstr>tab.2!Obszar_wydruku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2024-04-11T09:38:28Z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2024-03-27T11:04:38Z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dad50e6f-c3c6-4f24-bc8c-f925036cbb03</vt:lpwstr>
  </property>
  <property fmtid="{D5CDD505-2E9C-101B-9397-08002B2CF9AE}" pid="8" name="MSIP_Label_43f08ec5-d6d9-4227-8387-ccbfcb3632c4_ContentBits">
    <vt:lpwstr>0</vt:lpwstr>
  </property>
</Properties>
</file>